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_PROJECTS\LSE\2024\LSE_2024_supply-chain-disruptions_deitz\"/>
    </mc:Choice>
  </mc:AlternateContent>
  <xr:revisionPtr revIDLastSave="0" documentId="13_ncr:1_{2CC19953-767C-4C15-BED7-72C0F890C86D}" xr6:coauthVersionLast="47" xr6:coauthVersionMax="47" xr10:uidLastSave="{00000000-0000-0000-0000-000000000000}"/>
  <bookViews>
    <workbookView xWindow="-110" yWindow="-110" windowWidth="19420" windowHeight="10420" tabRatio="247" xr2:uid="{00000000-000D-0000-FFFF-FFFF00000000}"/>
  </bookViews>
  <sheets>
    <sheet name="Cover Sheet" sheetId="6" r:id="rId1"/>
    <sheet name="Chart 1" sheetId="2" r:id="rId2"/>
    <sheet name="Chart 2 " sheetId="3" r:id="rId3"/>
    <sheet name="Chart 3" sheetId="5" r:id="rId4"/>
  </sheets>
  <definedNames>
    <definedName name="ChartProper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D8" i="5"/>
  <c r="C8" i="5"/>
  <c r="B8" i="5"/>
</calcChain>
</file>

<file path=xl/sharedStrings.xml><?xml version="1.0" encoding="utf-8"?>
<sst xmlns="http://schemas.openxmlformats.org/spreadsheetml/2006/main" count="54" uniqueCount="33">
  <si>
    <t>BLS</t>
  </si>
  <si>
    <t>Some</t>
  </si>
  <si>
    <t>Substantial</t>
  </si>
  <si>
    <t>Red output/operation</t>
  </si>
  <si>
    <t>Red n employees</t>
  </si>
  <si>
    <t>Red avg hours</t>
  </si>
  <si>
    <t>Raised prices</t>
  </si>
  <si>
    <t>Raised selling prices</t>
  </si>
  <si>
    <t xml:space="preserve">Reduced average hours  </t>
  </si>
  <si>
    <t>Not_at_all</t>
  </si>
  <si>
    <t>Reduced output/operations</t>
  </si>
  <si>
    <t>Services 2021</t>
  </si>
  <si>
    <t>Manufacturing 2021</t>
  </si>
  <si>
    <t>Services 2024</t>
  </si>
  <si>
    <t>Manufacturing 2024</t>
  </si>
  <si>
    <t>Mfg.</t>
  </si>
  <si>
    <t>Svcs.</t>
  </si>
  <si>
    <t>Reduced employees</t>
  </si>
  <si>
    <t>SAI - Services</t>
  </si>
  <si>
    <t>SAI - Manufacturing</t>
  </si>
  <si>
    <t>GSCPI (Modified)</t>
  </si>
  <si>
    <t>Note: the modified GSCPI presented here takes the negative of the GSCPI and multiplies by 10.</t>
  </si>
  <si>
    <r>
      <rPr>
        <sz val="11"/>
        <color theme="0" tint="-0.4999542222357860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3" tint="0.59996337778862885"/>
        <rFont val="Arial Narrow"/>
        <family val="2"/>
      </rPr>
      <t>ECONOMIC RESEARCH</t>
    </r>
  </si>
  <si>
    <t>https://www.newyorkfed.org/research</t>
  </si>
  <si>
    <t>Liberty Street Economics</t>
  </si>
  <si>
    <r>
      <rPr>
        <b/>
        <sz val="11"/>
        <color theme="1"/>
        <rFont val="Calibri"/>
        <family val="2"/>
        <scheme val="minor"/>
      </rPr>
      <t>Suggested citation:</t>
    </r>
    <r>
      <rPr>
        <sz val="11"/>
        <color theme="1"/>
        <rFont val="Calibri"/>
        <family val="2"/>
        <scheme val="minor"/>
      </rPr>
      <t xml:space="preserve">
</t>
    </r>
  </si>
  <si>
    <t>For any questions, please contact New York Fed Research Publications.</t>
  </si>
  <si>
    <t>Please refer to our Terms of Use.</t>
  </si>
  <si>
    <r>
      <rPr>
        <sz val="11"/>
        <color theme="0" tint="-0.499984740745262"/>
        <rFont val="Arial Narrow"/>
        <family val="2"/>
      </rPr>
      <t>NEW YORK FED</t>
    </r>
    <r>
      <rPr>
        <sz val="11"/>
        <color theme="0" tint="-4.9989318521683403E-2"/>
        <rFont val="Arial Narrow"/>
        <family val="2"/>
      </rPr>
      <t xml:space="preserve"> </t>
    </r>
    <r>
      <rPr>
        <b/>
        <sz val="11"/>
        <color theme="3" tint="0.59999389629810485"/>
        <rFont val="Arial Narrow"/>
        <family val="2"/>
      </rPr>
      <t>ECONOMIC RESEARCH</t>
    </r>
  </si>
  <si>
    <t>Supply Chain Disruptions Have Eased, But Remain a Concern </t>
  </si>
  <si>
    <t>By Jaison R. Abel and Richard Deitz </t>
  </si>
  <si>
    <t>Jaison R. Abel and Richard Deitz , Supply Chain Disruptions Have Eased, But Remain a Concern , Federal Reserve Bank of New York Liberty Street Economics, May 20, 2024. https://libertystreeteconomics.newyorkfed.org/2024/05/supply-chain-disruptions-have-eased-but-remain-a-concern/</t>
  </si>
  <si>
    <t>Source: Federal Reserve Bank of New York.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</si>
</sst>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 Narrow"/>
      <family val="2"/>
    </font>
    <font>
      <sz val="11"/>
      <color theme="0" tint="-0.49995422223578601"/>
      <name val="Arial Narrow"/>
      <family val="2"/>
    </font>
    <font>
      <b/>
      <sz val="11"/>
      <color theme="3" tint="0.59996337778862885"/>
      <name val="Arial Narrow"/>
      <family val="2"/>
    </font>
    <font>
      <b/>
      <sz val="11"/>
      <color rgb="FF001F33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36"/>
      <color rgb="FF001F33"/>
      <name val="Roboto Condensed"/>
    </font>
    <font>
      <i/>
      <sz val="11"/>
      <color rgb="FF42515A"/>
      <name val="Georgia"/>
      <family val="1"/>
    </font>
    <font>
      <sz val="11"/>
      <color theme="4" tint="-0.2499465926084170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 tint="-4.9989318521683403E-2"/>
      <name val="Arial Narrow"/>
      <family val="2"/>
    </font>
    <font>
      <sz val="11"/>
      <color theme="0" tint="-0.499984740745262"/>
      <name val="Arial Narrow"/>
      <family val="2"/>
    </font>
    <font>
      <b/>
      <sz val="11"/>
      <color theme="3" tint="0.59999389629810485"/>
      <name val="Arial Narrow"/>
      <family val="2"/>
    </font>
    <font>
      <u/>
      <sz val="1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F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" fontId="0" fillId="0" borderId="0" xfId="1" applyNumberFormat="1" applyFont="1"/>
    <xf numFmtId="0" fontId="3" fillId="0" borderId="0" xfId="0" applyFont="1" applyAlignment="1">
      <alignment horizontal="right"/>
    </xf>
    <xf numFmtId="0" fontId="0" fillId="2" borderId="0" xfId="0" applyFill="1"/>
    <xf numFmtId="0" fontId="5" fillId="2" borderId="0" xfId="0" applyFont="1" applyFill="1" applyAlignment="1">
      <alignment wrapText="1"/>
    </xf>
    <xf numFmtId="0" fontId="8" fillId="2" borderId="0" xfId="2" applyFont="1" applyFill="1" applyBorder="1"/>
    <xf numFmtId="0" fontId="0" fillId="3" borderId="0" xfId="0" applyFill="1"/>
    <xf numFmtId="0" fontId="0" fillId="3" borderId="1" xfId="0" applyFill="1" applyBorder="1"/>
    <xf numFmtId="0" fontId="10" fillId="0" borderId="2" xfId="0" applyFont="1" applyBorder="1" applyAlignment="1">
      <alignment horizontal="left"/>
    </xf>
    <xf numFmtId="0" fontId="0" fillId="3" borderId="2" xfId="0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11" fillId="0" borderId="0" xfId="0" applyFont="1"/>
    <xf numFmtId="0" fontId="0" fillId="0" borderId="6" xfId="0" applyBorder="1"/>
    <xf numFmtId="0" fontId="12" fillId="3" borderId="0" xfId="2" applyFont="1" applyFill="1" applyBorder="1"/>
    <xf numFmtId="0" fontId="12" fillId="0" borderId="4" xfId="2" applyFont="1" applyBorder="1"/>
    <xf numFmtId="0" fontId="12" fillId="0" borderId="7" xfId="2" applyFont="1" applyBorder="1"/>
    <xf numFmtId="0" fontId="0" fillId="3" borderId="8" xfId="0" applyFill="1" applyBorder="1"/>
    <xf numFmtId="0" fontId="5" fillId="2" borderId="0" xfId="0" applyFont="1" applyFill="1" applyAlignment="1">
      <alignment wrapText="1"/>
    </xf>
    <xf numFmtId="0" fontId="9" fillId="0" borderId="0" xfId="2" applyFont="1" applyAlignment="1">
      <alignment horizontal="left"/>
    </xf>
    <xf numFmtId="0" fontId="0" fillId="3" borderId="0" xfId="0" applyFill="1" applyAlignment="1">
      <alignment horizontal="left" vertical="center" wrapText="1"/>
    </xf>
    <xf numFmtId="0" fontId="4" fillId="0" borderId="4" xfId="2" applyBorder="1" applyAlignment="1">
      <alignment horizontal="left" vertical="top" wrapText="1"/>
    </xf>
    <xf numFmtId="0" fontId="4" fillId="0" borderId="0" xfId="2" applyAlignment="1">
      <alignment horizontal="left" vertical="top" wrapText="1"/>
    </xf>
    <xf numFmtId="0" fontId="4" fillId="0" borderId="5" xfId="2" applyBorder="1" applyAlignment="1">
      <alignment horizontal="left" vertical="top" wrapText="1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7" fillId="0" borderId="2" xfId="2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F6C35"/>
      <color rgb="FF8FA985"/>
      <color rgb="FF9C1E2D"/>
      <color rgb="FFCA9286"/>
      <color rgb="FF656D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1'!$B$6</c:f>
              <c:strCache>
                <c:ptCount val="1"/>
                <c:pt idx="0">
                  <c:v>GSCPI (Modified)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 1'!$A$7:$A$323</c:f>
              <c:numCache>
                <c:formatCode>[$-409]mmm\-yy;@</c:formatCode>
                <c:ptCount val="32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</c:numCache>
            </c:numRef>
          </c:cat>
          <c:val>
            <c:numRef>
              <c:f>'Chart 1'!$B$7:$B$323</c:f>
              <c:numCache>
                <c:formatCode>0.00</c:formatCode>
                <c:ptCount val="32"/>
                <c:pt idx="0">
                  <c:v>-38.602438948799133</c:v>
                </c:pt>
                <c:pt idx="1">
                  <c:v>-42.660427748363887</c:v>
                </c:pt>
                <c:pt idx="2">
                  <c:v>-43.584072778960596</c:v>
                </c:pt>
                <c:pt idx="3">
                  <c:v>-36.54838057481011</c:v>
                </c:pt>
                <c:pt idx="4">
                  <c:v>-27.677040466366051</c:v>
                </c:pt>
                <c:pt idx="5">
                  <c:v>-28.111502436599373</c:v>
                </c:pt>
                <c:pt idx="6">
                  <c:v>-34.996562487131285</c:v>
                </c:pt>
                <c:pt idx="7">
                  <c:v>-27.057833861766714</c:v>
                </c:pt>
                <c:pt idx="8">
                  <c:v>-23.862689624598463</c:v>
                </c:pt>
                <c:pt idx="9">
                  <c:v>-17.89250950461787</c:v>
                </c:pt>
                <c:pt idx="10">
                  <c:v>-14.964372676008058</c:v>
                </c:pt>
                <c:pt idx="11">
                  <c:v>-9.8060858362714427</c:v>
                </c:pt>
                <c:pt idx="12">
                  <c:v>-10.996048293149483</c:v>
                </c:pt>
                <c:pt idx="13">
                  <c:v>-12.391583892470184</c:v>
                </c:pt>
                <c:pt idx="14">
                  <c:v>-13.175196681698797</c:v>
                </c:pt>
                <c:pt idx="15">
                  <c:v>-10.659143046237256</c:v>
                </c:pt>
                <c:pt idx="16">
                  <c:v>2.2560772749133702</c:v>
                </c:pt>
                <c:pt idx="17">
                  <c:v>11.384045599217455</c:v>
                </c:pt>
                <c:pt idx="18">
                  <c:v>13.133449501382797</c:v>
                </c:pt>
                <c:pt idx="19">
                  <c:v>15.585268219031024</c:v>
                </c:pt>
                <c:pt idx="20">
                  <c:v>11.016354639674645</c:v>
                </c:pt>
                <c:pt idx="21">
                  <c:v>9.0807387536815174</c:v>
                </c:pt>
                <c:pt idx="22">
                  <c:v>10.621100205857417</c:v>
                </c:pt>
                <c:pt idx="23">
                  <c:v>6.5030970911200425</c:v>
                </c:pt>
                <c:pt idx="24">
                  <c:v>3.7183850329809069</c:v>
                </c:pt>
                <c:pt idx="25">
                  <c:v>-1.752890979790223</c:v>
                </c:pt>
                <c:pt idx="26">
                  <c:v>1.3633370752204867</c:v>
                </c:pt>
                <c:pt idx="27">
                  <c:v>2.4870732375376234</c:v>
                </c:pt>
                <c:pt idx="28">
                  <c:v>1.2635357713652271</c:v>
                </c:pt>
                <c:pt idx="29">
                  <c:v>2.9985626624087853</c:v>
                </c:pt>
                <c:pt idx="30">
                  <c:v>8.4963422218621325</c:v>
                </c:pt>
                <c:pt idx="31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E-4D00-A38D-7D5FCB9D7E93}"/>
            </c:ext>
          </c:extLst>
        </c:ser>
        <c:ser>
          <c:idx val="1"/>
          <c:order val="1"/>
          <c:tx>
            <c:strRef>
              <c:f>'Chart 1'!$C$6</c:f>
              <c:strCache>
                <c:ptCount val="1"/>
                <c:pt idx="0">
                  <c:v>SAI - 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'Chart 1'!$A$7:$A$323</c:f>
              <c:numCache>
                <c:formatCode>[$-409]mmm\-yy;@</c:formatCode>
                <c:ptCount val="32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</c:numCache>
            </c:numRef>
          </c:cat>
          <c:val>
            <c:numRef>
              <c:f>'Chart 1'!$C$7:$C$323</c:f>
              <c:numCache>
                <c:formatCode>0</c:formatCode>
                <c:ptCount val="32"/>
                <c:pt idx="0">
                  <c:v>-45.1282</c:v>
                </c:pt>
                <c:pt idx="1">
                  <c:v>-50.724640000000001</c:v>
                </c:pt>
                <c:pt idx="2">
                  <c:v>-35.416670000000003</c:v>
                </c:pt>
                <c:pt idx="3">
                  <c:v>-27.51323</c:v>
                </c:pt>
                <c:pt idx="4">
                  <c:v>-30.645160000000001</c:v>
                </c:pt>
                <c:pt idx="5">
                  <c:v>-29.255320000000001</c:v>
                </c:pt>
                <c:pt idx="6">
                  <c:v>-27.419360000000001</c:v>
                </c:pt>
                <c:pt idx="7">
                  <c:v>-24.338619999999999</c:v>
                </c:pt>
                <c:pt idx="8">
                  <c:v>-21.022729999999999</c:v>
                </c:pt>
                <c:pt idx="9">
                  <c:v>-13.98964</c:v>
                </c:pt>
                <c:pt idx="10">
                  <c:v>1.1428579999999999</c:v>
                </c:pt>
                <c:pt idx="11">
                  <c:v>-2.7027030000000001</c:v>
                </c:pt>
                <c:pt idx="12">
                  <c:v>2.1621630000000001</c:v>
                </c:pt>
                <c:pt idx="13">
                  <c:v>4.3010739999999998</c:v>
                </c:pt>
                <c:pt idx="14">
                  <c:v>5.7142850000000003</c:v>
                </c:pt>
                <c:pt idx="15">
                  <c:v>12.087910000000001</c:v>
                </c:pt>
                <c:pt idx="16">
                  <c:v>10.179639999999999</c:v>
                </c:pt>
                <c:pt idx="17">
                  <c:v>17.34104</c:v>
                </c:pt>
                <c:pt idx="18">
                  <c:v>10.05917</c:v>
                </c:pt>
                <c:pt idx="19">
                  <c:v>15.0289</c:v>
                </c:pt>
                <c:pt idx="20">
                  <c:v>14.371259999999999</c:v>
                </c:pt>
                <c:pt idx="21">
                  <c:v>8.8050320000000006</c:v>
                </c:pt>
                <c:pt idx="22">
                  <c:v>9.7087380000000003</c:v>
                </c:pt>
                <c:pt idx="23">
                  <c:v>8.0246910000000007</c:v>
                </c:pt>
                <c:pt idx="24">
                  <c:v>5.3333339999999998</c:v>
                </c:pt>
                <c:pt idx="25">
                  <c:v>7.2368430000000004</c:v>
                </c:pt>
                <c:pt idx="26">
                  <c:v>10.89744</c:v>
                </c:pt>
                <c:pt idx="27">
                  <c:v>11.18421</c:v>
                </c:pt>
                <c:pt idx="28">
                  <c:v>7.3619630000000003</c:v>
                </c:pt>
                <c:pt idx="29">
                  <c:v>6.2857139999999996</c:v>
                </c:pt>
                <c:pt idx="30">
                  <c:v>0.56497229999999998</c:v>
                </c:pt>
                <c:pt idx="31">
                  <c:v>3.100000381469723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E-4D00-A38D-7D5FCB9D7E93}"/>
            </c:ext>
          </c:extLst>
        </c:ser>
        <c:ser>
          <c:idx val="2"/>
          <c:order val="2"/>
          <c:tx>
            <c:strRef>
              <c:f>'Chart 1'!$D$6</c:f>
              <c:strCache>
                <c:ptCount val="1"/>
                <c:pt idx="0">
                  <c:v>SAI - 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'Chart 1'!$A$7:$A$323</c:f>
              <c:numCache>
                <c:formatCode>[$-409]mmm\-yy;@</c:formatCode>
                <c:ptCount val="32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</c:numCache>
            </c:numRef>
          </c:cat>
          <c:val>
            <c:numRef>
              <c:f>'Chart 1'!$D$7:$D$323</c:f>
              <c:numCache>
                <c:formatCode>0</c:formatCode>
                <c:ptCount val="32"/>
                <c:pt idx="0">
                  <c:v>-63.207549999999998</c:v>
                </c:pt>
                <c:pt idx="1">
                  <c:v>-62.93103</c:v>
                </c:pt>
                <c:pt idx="2">
                  <c:v>-56.896549999999998</c:v>
                </c:pt>
                <c:pt idx="3">
                  <c:v>-45.132739999999998</c:v>
                </c:pt>
                <c:pt idx="4">
                  <c:v>-43.636360000000003</c:v>
                </c:pt>
                <c:pt idx="5">
                  <c:v>-42.156860000000002</c:v>
                </c:pt>
                <c:pt idx="6">
                  <c:v>-33.962269999999997</c:v>
                </c:pt>
                <c:pt idx="7">
                  <c:v>-32.432429999999997</c:v>
                </c:pt>
                <c:pt idx="8">
                  <c:v>-24.137930000000001</c:v>
                </c:pt>
                <c:pt idx="9">
                  <c:v>-0.87719409999999998</c:v>
                </c:pt>
                <c:pt idx="10">
                  <c:v>3.7735850000000002</c:v>
                </c:pt>
                <c:pt idx="11">
                  <c:v>5.8252430000000004</c:v>
                </c:pt>
                <c:pt idx="12">
                  <c:v>5.6603779999999997</c:v>
                </c:pt>
                <c:pt idx="13">
                  <c:v>-0.98039209999999999</c:v>
                </c:pt>
                <c:pt idx="14">
                  <c:v>6.6037749999999997</c:v>
                </c:pt>
                <c:pt idx="15">
                  <c:v>12.84404</c:v>
                </c:pt>
                <c:pt idx="16">
                  <c:v>20</c:v>
                </c:pt>
                <c:pt idx="17">
                  <c:v>18.26923</c:v>
                </c:pt>
                <c:pt idx="18">
                  <c:v>15.78947</c:v>
                </c:pt>
                <c:pt idx="19">
                  <c:v>21.359220000000001</c:v>
                </c:pt>
                <c:pt idx="20">
                  <c:v>31.958760000000002</c:v>
                </c:pt>
                <c:pt idx="21">
                  <c:v>18.556699999999999</c:v>
                </c:pt>
                <c:pt idx="22">
                  <c:v>15.942030000000001</c:v>
                </c:pt>
                <c:pt idx="23">
                  <c:v>13.402060000000001</c:v>
                </c:pt>
                <c:pt idx="24">
                  <c:v>5.4945060000000003</c:v>
                </c:pt>
                <c:pt idx="25">
                  <c:v>2.0202019999999998</c:v>
                </c:pt>
                <c:pt idx="26">
                  <c:v>7.4468079999999999</c:v>
                </c:pt>
                <c:pt idx="27">
                  <c:v>7.6923069999999996</c:v>
                </c:pt>
                <c:pt idx="28">
                  <c:v>3.3333330000000001</c:v>
                </c:pt>
                <c:pt idx="29">
                  <c:v>10</c:v>
                </c:pt>
                <c:pt idx="30">
                  <c:v>3.5294120000000002</c:v>
                </c:pt>
                <c:pt idx="31">
                  <c:v>-1.1000003814697301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E-4D00-A38D-7D5FCB9D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9959215"/>
        <c:axId val="1499960175"/>
      </c:lineChart>
      <c:dateAx>
        <c:axId val="1499959215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960175"/>
        <c:crosses val="autoZero"/>
        <c:auto val="1"/>
        <c:lblOffset val="100"/>
        <c:baseTimeUnit val="months"/>
      </c:dateAx>
      <c:valAx>
        <c:axId val="149996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95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for the Federal Reserve Bank of New York.">
          <a:extLst>
            <a:ext uri="{FF2B5EF4-FFF2-40B4-BE49-F238E27FC236}">
              <a16:creationId xmlns:a16="http://schemas.microsoft.com/office/drawing/2014/main" id="{ABDEEBA0-AF12-49E7-908D-5D225F70D9B6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677794-6F73-445E-AC71-F8C8B03FC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157</xdr:row>
      <xdr:rowOff>79375</xdr:rowOff>
    </xdr:from>
    <xdr:to>
      <xdr:col>16</xdr:col>
      <xdr:colOff>434975</xdr:colOff>
      <xdr:row>172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BF72FD-ACD0-0075-6F58-171E12D83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039A7562-B206-4E93-A20D-058A6184A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 descr="Logo of the Federal Reserve Bank of New York. Eagle with circle including words Federal Reserve Bank of New York light colored on dark blue background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7329D1-69DB-4479-9C68-F5159E68F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C5A4D883-29B4-4C3A-8AA3-34F4A3A5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F8D6E-EB09-4BC1-8200-3CC2F9F38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FC923B19-A7E0-443B-A36D-6014368A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A67FD1-7F1E-4A29-A916-B87C631A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libertystreeteconomics.newyorkfed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ibertystreeteconomics.newyorkfed.org/2022/05/refinance-boom-winds-down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hyperlink" Target="https://libertystreeteconomics.newyorkfed.org/2024/05/supply-chain-disruptions-have-eased-but-remain-a-concern/" TargetMode="External"/><Relationship Id="rId5" Type="http://schemas.openxmlformats.org/officeDocument/2006/relationships/hyperlink" Target="mailto:Robert.Powell@ny.frb.org" TargetMode="External"/><Relationship Id="rId4" Type="http://schemas.openxmlformats.org/officeDocument/2006/relationships/hyperlink" Target="https://www.newyorkfed.org/privacy/termsofus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newyorkfed.org/research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wyorkfed.org/research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ewyorkfed.org/resear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B0CE-67FC-4AC8-B5D3-AD691E52C0F4}">
  <dimension ref="A1:O633"/>
  <sheetViews>
    <sheetView tabSelected="1" topLeftCell="A6" workbookViewId="0">
      <selection activeCell="B14" sqref="B14"/>
    </sheetView>
  </sheetViews>
  <sheetFormatPr defaultRowHeight="14.5" x14ac:dyDescent="0.35"/>
  <cols>
    <col min="12" max="12" width="22.1796875" customWidth="1"/>
  </cols>
  <sheetData>
    <row r="1" spans="1:15" s="9" customFormat="1" x14ac:dyDescent="0.35"/>
    <row r="2" spans="1:15" s="9" customFormat="1" ht="15" customHeight="1" x14ac:dyDescent="0.35">
      <c r="D2" s="25" t="s">
        <v>22</v>
      </c>
      <c r="E2" s="25"/>
      <c r="F2" s="25"/>
      <c r="G2" s="25"/>
      <c r="H2" s="25"/>
      <c r="I2" s="25"/>
      <c r="J2" s="25"/>
      <c r="K2" s="25"/>
    </row>
    <row r="3" spans="1:15" s="9" customFormat="1" ht="15" customHeight="1" x14ac:dyDescent="0.35">
      <c r="D3" s="25"/>
      <c r="E3" s="25"/>
      <c r="F3" s="25"/>
      <c r="G3" s="25"/>
      <c r="H3" s="25"/>
      <c r="I3" s="25"/>
      <c r="J3" s="25"/>
      <c r="K3" s="25"/>
    </row>
    <row r="4" spans="1:15" s="9" customFormat="1" x14ac:dyDescent="0.35">
      <c r="D4" s="11" t="s">
        <v>23</v>
      </c>
    </row>
    <row r="5" spans="1:15" s="12" customFormat="1" x14ac:dyDescent="0.35"/>
    <row r="6" spans="1:15" s="12" customFormat="1" ht="36" x14ac:dyDescent="0.8">
      <c r="D6" s="26" t="s">
        <v>24</v>
      </c>
      <c r="E6" s="26"/>
      <c r="F6" s="26"/>
      <c r="G6" s="26"/>
      <c r="H6" s="26"/>
      <c r="I6" s="26"/>
      <c r="J6" s="26"/>
      <c r="K6" s="26"/>
      <c r="L6" s="26"/>
      <c r="M6" s="26"/>
    </row>
    <row r="7" spans="1:15" s="15" customFormat="1" ht="45.5" x14ac:dyDescent="0.95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5" s="17" customFormat="1" ht="23.5" x14ac:dyDescent="0.35">
      <c r="A8" s="16"/>
      <c r="B8" s="16"/>
      <c r="C8" s="16"/>
      <c r="D8" s="33" t="s">
        <v>29</v>
      </c>
      <c r="E8" s="33"/>
      <c r="F8" s="33"/>
      <c r="G8" s="33"/>
      <c r="H8" s="33"/>
      <c r="I8" s="33"/>
      <c r="J8" s="33"/>
      <c r="K8" s="33"/>
      <c r="L8" s="33"/>
    </row>
    <row r="9" spans="1:15" s="17" customFormat="1" x14ac:dyDescent="0.35"/>
    <row r="10" spans="1:15" s="18" customFormat="1" x14ac:dyDescent="0.35">
      <c r="D10" s="19" t="s">
        <v>30</v>
      </c>
    </row>
    <row r="11" spans="1:15" s="18" customFormat="1" x14ac:dyDescent="0.35"/>
    <row r="12" spans="1:15" s="18" customFormat="1" x14ac:dyDescent="0.35"/>
    <row r="13" spans="1:15" s="18" customFormat="1" x14ac:dyDescent="0.35">
      <c r="D13" s="27" t="s">
        <v>25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s="18" customFormat="1" ht="78.5" customHeight="1" x14ac:dyDescent="0.35">
      <c r="D14" s="28" t="s">
        <v>31</v>
      </c>
      <c r="E14" s="29"/>
      <c r="F14" s="29"/>
      <c r="G14" s="29"/>
      <c r="H14" s="29"/>
      <c r="I14" s="29"/>
      <c r="J14" s="29"/>
      <c r="K14" s="29"/>
      <c r="L14" s="29"/>
      <c r="M14" s="30"/>
    </row>
    <row r="15" spans="1:15" s="18" customFormat="1" ht="23.25" customHeight="1" x14ac:dyDescent="0.35">
      <c r="B15" s="20"/>
      <c r="C15" s="20"/>
      <c r="D15" s="21" t="s">
        <v>32</v>
      </c>
      <c r="E15" s="12"/>
      <c r="F15" s="12"/>
      <c r="G15" s="12"/>
      <c r="H15" s="12"/>
      <c r="I15" s="12"/>
      <c r="J15" s="12"/>
    </row>
    <row r="16" spans="1:15" s="18" customFormat="1" ht="23.25" customHeight="1" x14ac:dyDescent="0.35">
      <c r="B16" s="20"/>
      <c r="C16" s="20"/>
      <c r="D16" s="22"/>
      <c r="E16" s="12"/>
      <c r="F16" s="12"/>
      <c r="G16" s="12"/>
      <c r="H16" s="12"/>
      <c r="I16" s="12"/>
      <c r="J16" s="12"/>
    </row>
    <row r="17" spans="2:10" s="18" customFormat="1" ht="23.25" customHeight="1" x14ac:dyDescent="0.35">
      <c r="B17" s="20"/>
      <c r="C17" s="20"/>
      <c r="D17" s="23" t="s">
        <v>26</v>
      </c>
      <c r="E17" s="24"/>
      <c r="F17" s="24"/>
      <c r="G17" s="12"/>
      <c r="H17" s="12"/>
      <c r="I17" s="12"/>
      <c r="J17" s="12"/>
    </row>
    <row r="18" spans="2:10" s="18" customFormat="1" x14ac:dyDescent="0.35">
      <c r="D18" s="21" t="s">
        <v>27</v>
      </c>
      <c r="E18" s="12"/>
      <c r="F18" s="12"/>
      <c r="G18" s="12"/>
      <c r="H18" s="12"/>
      <c r="I18" s="12"/>
      <c r="J18" s="12"/>
    </row>
    <row r="19" spans="2:10" s="18" customFormat="1" x14ac:dyDescent="0.35"/>
    <row r="20" spans="2:10" s="18" customFormat="1" x14ac:dyDescent="0.35"/>
    <row r="21" spans="2:10" s="18" customFormat="1" x14ac:dyDescent="0.35"/>
    <row r="22" spans="2:10" s="18" customFormat="1" x14ac:dyDescent="0.35"/>
    <row r="23" spans="2:10" s="18" customFormat="1" x14ac:dyDescent="0.35"/>
    <row r="24" spans="2:10" s="18" customFormat="1" x14ac:dyDescent="0.35"/>
    <row r="25" spans="2:10" s="18" customFormat="1" x14ac:dyDescent="0.35"/>
    <row r="26" spans="2:10" s="18" customFormat="1" x14ac:dyDescent="0.35"/>
    <row r="27" spans="2:10" s="18" customFormat="1" x14ac:dyDescent="0.35"/>
    <row r="28" spans="2:10" s="18" customFormat="1" x14ac:dyDescent="0.35"/>
    <row r="29" spans="2:10" s="18" customFormat="1" x14ac:dyDescent="0.35"/>
    <row r="30" spans="2:10" s="18" customFormat="1" x14ac:dyDescent="0.35"/>
    <row r="31" spans="2:10" s="18" customFormat="1" x14ac:dyDescent="0.35"/>
    <row r="32" spans="2:10" s="18" customFormat="1" x14ac:dyDescent="0.35"/>
    <row r="33" s="18" customFormat="1" x14ac:dyDescent="0.35"/>
    <row r="34" s="18" customFormat="1" x14ac:dyDescent="0.35"/>
    <row r="35" s="18" customFormat="1" x14ac:dyDescent="0.35"/>
    <row r="36" s="18" customFormat="1" x14ac:dyDescent="0.35"/>
    <row r="37" s="18" customFormat="1" x14ac:dyDescent="0.35"/>
    <row r="38" s="18" customFormat="1" x14ac:dyDescent="0.35"/>
    <row r="39" s="18" customFormat="1" x14ac:dyDescent="0.35"/>
    <row r="40" s="18" customFormat="1" x14ac:dyDescent="0.35"/>
    <row r="41" s="18" customFormat="1" x14ac:dyDescent="0.35"/>
    <row r="42" s="18" customFormat="1" x14ac:dyDescent="0.35"/>
    <row r="43" s="18" customFormat="1" x14ac:dyDescent="0.35"/>
    <row r="44" s="18" customFormat="1" x14ac:dyDescent="0.35"/>
    <row r="45" s="18" customFormat="1" x14ac:dyDescent="0.35"/>
    <row r="46" s="18" customFormat="1" x14ac:dyDescent="0.35"/>
    <row r="47" s="18" customFormat="1" x14ac:dyDescent="0.35"/>
    <row r="48" s="18" customFormat="1" x14ac:dyDescent="0.35"/>
    <row r="49" s="18" customFormat="1" x14ac:dyDescent="0.35"/>
    <row r="50" s="18" customFormat="1" x14ac:dyDescent="0.35"/>
    <row r="51" s="18" customFormat="1" x14ac:dyDescent="0.35"/>
    <row r="52" s="18" customFormat="1" x14ac:dyDescent="0.35"/>
    <row r="53" s="18" customFormat="1" x14ac:dyDescent="0.35"/>
    <row r="54" s="18" customFormat="1" x14ac:dyDescent="0.35"/>
    <row r="55" s="18" customFormat="1" x14ac:dyDescent="0.35"/>
    <row r="56" s="18" customFormat="1" x14ac:dyDescent="0.35"/>
    <row r="57" s="18" customFormat="1" x14ac:dyDescent="0.35"/>
    <row r="58" s="18" customFormat="1" x14ac:dyDescent="0.35"/>
    <row r="59" s="18" customFormat="1" x14ac:dyDescent="0.35"/>
    <row r="60" s="18" customFormat="1" x14ac:dyDescent="0.35"/>
    <row r="61" s="18" customFormat="1" x14ac:dyDescent="0.35"/>
    <row r="62" s="18" customFormat="1" x14ac:dyDescent="0.35"/>
    <row r="63" s="18" customFormat="1" x14ac:dyDescent="0.35"/>
    <row r="64" s="18" customFormat="1" x14ac:dyDescent="0.35"/>
    <row r="65" s="18" customFormat="1" x14ac:dyDescent="0.35"/>
    <row r="66" s="18" customFormat="1" x14ac:dyDescent="0.35"/>
    <row r="67" s="18" customFormat="1" x14ac:dyDescent="0.35"/>
    <row r="68" s="18" customFormat="1" x14ac:dyDescent="0.35"/>
    <row r="69" s="18" customFormat="1" x14ac:dyDescent="0.35"/>
    <row r="70" s="18" customFormat="1" x14ac:dyDescent="0.35"/>
    <row r="71" s="18" customFormat="1" x14ac:dyDescent="0.35"/>
    <row r="72" s="18" customFormat="1" x14ac:dyDescent="0.35"/>
    <row r="73" s="18" customFormat="1" x14ac:dyDescent="0.35"/>
    <row r="74" s="18" customFormat="1" x14ac:dyDescent="0.35"/>
    <row r="75" s="18" customFormat="1" x14ac:dyDescent="0.35"/>
    <row r="76" s="18" customFormat="1" x14ac:dyDescent="0.35"/>
    <row r="77" s="18" customFormat="1" x14ac:dyDescent="0.35"/>
    <row r="78" s="18" customFormat="1" x14ac:dyDescent="0.35"/>
    <row r="79" s="18" customFormat="1" x14ac:dyDescent="0.35"/>
    <row r="80" s="18" customFormat="1" x14ac:dyDescent="0.35"/>
    <row r="81" s="18" customFormat="1" x14ac:dyDescent="0.35"/>
    <row r="82" s="18" customFormat="1" x14ac:dyDescent="0.35"/>
    <row r="83" s="18" customFormat="1" x14ac:dyDescent="0.35"/>
    <row r="84" s="18" customFormat="1" x14ac:dyDescent="0.35"/>
    <row r="85" s="18" customFormat="1" x14ac:dyDescent="0.35"/>
    <row r="86" s="18" customFormat="1" x14ac:dyDescent="0.35"/>
    <row r="87" s="18" customFormat="1" x14ac:dyDescent="0.35"/>
    <row r="88" s="18" customFormat="1" x14ac:dyDescent="0.35"/>
    <row r="89" s="18" customFormat="1" x14ac:dyDescent="0.35"/>
    <row r="90" s="18" customFormat="1" x14ac:dyDescent="0.35"/>
    <row r="91" s="18" customFormat="1" x14ac:dyDescent="0.35"/>
    <row r="92" s="18" customFormat="1" x14ac:dyDescent="0.35"/>
    <row r="93" s="18" customFormat="1" x14ac:dyDescent="0.35"/>
    <row r="94" s="18" customFormat="1" x14ac:dyDescent="0.35"/>
    <row r="95" s="18" customFormat="1" x14ac:dyDescent="0.35"/>
    <row r="96" s="18" customFormat="1" x14ac:dyDescent="0.35"/>
    <row r="97" s="18" customFormat="1" x14ac:dyDescent="0.35"/>
    <row r="98" s="18" customFormat="1" x14ac:dyDescent="0.35"/>
    <row r="99" s="18" customFormat="1" x14ac:dyDescent="0.35"/>
    <row r="100" s="18" customFormat="1" x14ac:dyDescent="0.35"/>
    <row r="101" s="18" customFormat="1" x14ac:dyDescent="0.35"/>
    <row r="102" s="18" customFormat="1" x14ac:dyDescent="0.35"/>
    <row r="103" s="18" customFormat="1" x14ac:dyDescent="0.35"/>
    <row r="104" s="18" customFormat="1" x14ac:dyDescent="0.35"/>
    <row r="105" s="18" customFormat="1" x14ac:dyDescent="0.35"/>
    <row r="106" s="18" customFormat="1" x14ac:dyDescent="0.35"/>
    <row r="107" s="18" customFormat="1" x14ac:dyDescent="0.35"/>
    <row r="108" s="18" customFormat="1" x14ac:dyDescent="0.35"/>
    <row r="109" s="18" customFormat="1" x14ac:dyDescent="0.35"/>
    <row r="110" s="18" customFormat="1" x14ac:dyDescent="0.35"/>
    <row r="111" s="18" customFormat="1" x14ac:dyDescent="0.35"/>
    <row r="112" s="18" customFormat="1" x14ac:dyDescent="0.35"/>
    <row r="113" s="18" customFormat="1" x14ac:dyDescent="0.35"/>
    <row r="114" s="18" customFormat="1" x14ac:dyDescent="0.35"/>
    <row r="115" s="18" customFormat="1" x14ac:dyDescent="0.35"/>
    <row r="116" s="18" customFormat="1" x14ac:dyDescent="0.35"/>
    <row r="117" s="18" customFormat="1" x14ac:dyDescent="0.35"/>
    <row r="118" s="18" customFormat="1" x14ac:dyDescent="0.35"/>
    <row r="119" s="18" customFormat="1" x14ac:dyDescent="0.35"/>
    <row r="120" s="18" customFormat="1" x14ac:dyDescent="0.35"/>
    <row r="121" s="18" customFormat="1" x14ac:dyDescent="0.35"/>
    <row r="122" s="18" customFormat="1" x14ac:dyDescent="0.35"/>
    <row r="123" s="18" customFormat="1" x14ac:dyDescent="0.35"/>
    <row r="124" s="18" customFormat="1" x14ac:dyDescent="0.35"/>
    <row r="125" s="18" customFormat="1" x14ac:dyDescent="0.35"/>
    <row r="126" s="18" customFormat="1" x14ac:dyDescent="0.35"/>
    <row r="127" s="18" customFormat="1" x14ac:dyDescent="0.35"/>
    <row r="128" s="18" customFormat="1" x14ac:dyDescent="0.35"/>
    <row r="129" s="18" customFormat="1" x14ac:dyDescent="0.35"/>
    <row r="130" s="18" customFormat="1" x14ac:dyDescent="0.35"/>
    <row r="131" s="18" customFormat="1" x14ac:dyDescent="0.35"/>
    <row r="132" s="18" customFormat="1" x14ac:dyDescent="0.35"/>
    <row r="133" s="18" customFormat="1" x14ac:dyDescent="0.35"/>
    <row r="134" s="18" customFormat="1" x14ac:dyDescent="0.35"/>
    <row r="135" s="18" customFormat="1" x14ac:dyDescent="0.35"/>
    <row r="136" s="18" customFormat="1" x14ac:dyDescent="0.35"/>
    <row r="137" s="18" customFormat="1" x14ac:dyDescent="0.35"/>
    <row r="138" s="18" customFormat="1" x14ac:dyDescent="0.35"/>
    <row r="139" s="18" customFormat="1" x14ac:dyDescent="0.35"/>
    <row r="140" s="18" customFormat="1" x14ac:dyDescent="0.35"/>
    <row r="141" s="18" customFormat="1" x14ac:dyDescent="0.35"/>
    <row r="142" s="18" customFormat="1" x14ac:dyDescent="0.35"/>
    <row r="143" s="18" customFormat="1" x14ac:dyDescent="0.35"/>
    <row r="144" s="18" customFormat="1" x14ac:dyDescent="0.35"/>
    <row r="145" s="18" customFormat="1" x14ac:dyDescent="0.35"/>
    <row r="146" s="18" customFormat="1" x14ac:dyDescent="0.35"/>
    <row r="147" s="18" customFormat="1" x14ac:dyDescent="0.35"/>
    <row r="148" s="18" customFormat="1" x14ac:dyDescent="0.35"/>
    <row r="149" s="18" customFormat="1" x14ac:dyDescent="0.35"/>
    <row r="150" s="18" customFormat="1" x14ac:dyDescent="0.35"/>
    <row r="151" s="18" customFormat="1" x14ac:dyDescent="0.35"/>
    <row r="152" s="18" customFormat="1" x14ac:dyDescent="0.35"/>
    <row r="153" s="18" customFormat="1" x14ac:dyDescent="0.35"/>
    <row r="154" s="18" customFormat="1" x14ac:dyDescent="0.35"/>
    <row r="155" s="18" customFormat="1" x14ac:dyDescent="0.35"/>
    <row r="156" s="18" customFormat="1" x14ac:dyDescent="0.35"/>
    <row r="157" s="18" customFormat="1" x14ac:dyDescent="0.35"/>
    <row r="158" s="18" customFormat="1" x14ac:dyDescent="0.35"/>
    <row r="159" s="18" customFormat="1" x14ac:dyDescent="0.35"/>
    <row r="160" s="18" customFormat="1" x14ac:dyDescent="0.35"/>
    <row r="161" s="18" customFormat="1" x14ac:dyDescent="0.35"/>
    <row r="162" s="18" customFormat="1" x14ac:dyDescent="0.35"/>
    <row r="163" s="18" customFormat="1" x14ac:dyDescent="0.35"/>
    <row r="164" s="18" customFormat="1" x14ac:dyDescent="0.35"/>
    <row r="165" s="18" customFormat="1" x14ac:dyDescent="0.35"/>
    <row r="166" s="18" customFormat="1" x14ac:dyDescent="0.35"/>
    <row r="167" s="18" customFormat="1" x14ac:dyDescent="0.35"/>
    <row r="168" s="18" customFormat="1" x14ac:dyDescent="0.35"/>
    <row r="169" s="18" customFormat="1" x14ac:dyDescent="0.35"/>
    <row r="170" s="18" customFormat="1" x14ac:dyDescent="0.35"/>
    <row r="171" s="18" customFormat="1" x14ac:dyDescent="0.35"/>
    <row r="172" s="18" customFormat="1" x14ac:dyDescent="0.35"/>
    <row r="173" s="18" customFormat="1" x14ac:dyDescent="0.35"/>
    <row r="174" s="18" customFormat="1" x14ac:dyDescent="0.35"/>
    <row r="175" s="18" customFormat="1" x14ac:dyDescent="0.35"/>
    <row r="176" s="18" customFormat="1" x14ac:dyDescent="0.35"/>
    <row r="177" s="18" customFormat="1" x14ac:dyDescent="0.35"/>
    <row r="178" s="18" customFormat="1" x14ac:dyDescent="0.35"/>
    <row r="179" s="18" customFormat="1" x14ac:dyDescent="0.35"/>
    <row r="180" s="18" customFormat="1" x14ac:dyDescent="0.35"/>
    <row r="181" s="18" customFormat="1" x14ac:dyDescent="0.35"/>
    <row r="182" s="18" customFormat="1" x14ac:dyDescent="0.35"/>
    <row r="183" s="18" customFormat="1" x14ac:dyDescent="0.35"/>
    <row r="184" s="18" customFormat="1" x14ac:dyDescent="0.35"/>
    <row r="185" s="18" customFormat="1" x14ac:dyDescent="0.35"/>
    <row r="186" s="18" customFormat="1" x14ac:dyDescent="0.35"/>
    <row r="187" s="18" customFormat="1" x14ac:dyDescent="0.35"/>
    <row r="188" s="18" customFormat="1" x14ac:dyDescent="0.35"/>
    <row r="189" s="18" customFormat="1" x14ac:dyDescent="0.35"/>
    <row r="190" s="18" customFormat="1" x14ac:dyDescent="0.35"/>
    <row r="191" s="18" customFormat="1" x14ac:dyDescent="0.35"/>
    <row r="192" s="18" customFormat="1" x14ac:dyDescent="0.35"/>
    <row r="193" s="18" customFormat="1" x14ac:dyDescent="0.35"/>
    <row r="194" s="18" customFormat="1" x14ac:dyDescent="0.35"/>
    <row r="195" s="18" customFormat="1" x14ac:dyDescent="0.35"/>
    <row r="196" s="18" customFormat="1" x14ac:dyDescent="0.35"/>
    <row r="197" s="18" customFormat="1" x14ac:dyDescent="0.35"/>
    <row r="198" s="18" customFormat="1" x14ac:dyDescent="0.35"/>
    <row r="199" s="18" customFormat="1" x14ac:dyDescent="0.35"/>
    <row r="200" s="18" customFormat="1" x14ac:dyDescent="0.35"/>
    <row r="201" s="18" customFormat="1" x14ac:dyDescent="0.35"/>
    <row r="202" s="18" customFormat="1" x14ac:dyDescent="0.35"/>
    <row r="203" s="18" customFormat="1" x14ac:dyDescent="0.35"/>
    <row r="204" s="18" customFormat="1" x14ac:dyDescent="0.35"/>
    <row r="205" s="18" customFormat="1" x14ac:dyDescent="0.35"/>
    <row r="206" s="18" customFormat="1" x14ac:dyDescent="0.35"/>
    <row r="207" s="18" customFormat="1" x14ac:dyDescent="0.35"/>
    <row r="208" s="18" customFormat="1" x14ac:dyDescent="0.35"/>
    <row r="209" s="18" customFormat="1" x14ac:dyDescent="0.35"/>
    <row r="210" s="18" customFormat="1" x14ac:dyDescent="0.35"/>
    <row r="211" s="18" customFormat="1" x14ac:dyDescent="0.35"/>
    <row r="212" s="18" customFormat="1" x14ac:dyDescent="0.35"/>
    <row r="213" s="18" customFormat="1" x14ac:dyDescent="0.35"/>
    <row r="214" s="18" customFormat="1" x14ac:dyDescent="0.35"/>
    <row r="215" s="18" customFormat="1" x14ac:dyDescent="0.35"/>
    <row r="216" s="18" customFormat="1" x14ac:dyDescent="0.35"/>
    <row r="217" s="18" customFormat="1" x14ac:dyDescent="0.35"/>
    <row r="218" s="18" customFormat="1" x14ac:dyDescent="0.35"/>
    <row r="219" s="18" customFormat="1" x14ac:dyDescent="0.35"/>
    <row r="220" s="18" customFormat="1" x14ac:dyDescent="0.35"/>
    <row r="221" s="18" customFormat="1" x14ac:dyDescent="0.35"/>
    <row r="222" s="18" customFormat="1" x14ac:dyDescent="0.35"/>
    <row r="223" s="18" customFormat="1" x14ac:dyDescent="0.35"/>
    <row r="224" s="18" customFormat="1" x14ac:dyDescent="0.35"/>
    <row r="225" s="18" customFormat="1" x14ac:dyDescent="0.35"/>
    <row r="226" s="18" customFormat="1" x14ac:dyDescent="0.35"/>
    <row r="227" s="18" customFormat="1" x14ac:dyDescent="0.35"/>
    <row r="228" s="18" customFormat="1" x14ac:dyDescent="0.35"/>
    <row r="229" s="18" customFormat="1" x14ac:dyDescent="0.35"/>
    <row r="230" s="18" customFormat="1" x14ac:dyDescent="0.35"/>
    <row r="231" s="18" customFormat="1" x14ac:dyDescent="0.35"/>
    <row r="232" s="18" customFormat="1" x14ac:dyDescent="0.35"/>
    <row r="233" s="18" customFormat="1" x14ac:dyDescent="0.35"/>
    <row r="234" s="18" customFormat="1" x14ac:dyDescent="0.35"/>
    <row r="235" s="18" customFormat="1" x14ac:dyDescent="0.35"/>
    <row r="236" s="18" customFormat="1" x14ac:dyDescent="0.35"/>
    <row r="237" s="18" customFormat="1" x14ac:dyDescent="0.35"/>
    <row r="238" s="18" customFormat="1" x14ac:dyDescent="0.35"/>
    <row r="239" s="18" customFormat="1" x14ac:dyDescent="0.35"/>
    <row r="240" s="18" customFormat="1" x14ac:dyDescent="0.35"/>
    <row r="241" s="18" customFormat="1" x14ac:dyDescent="0.35"/>
    <row r="242" s="18" customFormat="1" x14ac:dyDescent="0.35"/>
    <row r="243" s="18" customFormat="1" x14ac:dyDescent="0.35"/>
    <row r="244" s="18" customFormat="1" x14ac:dyDescent="0.35"/>
    <row r="245" s="18" customFormat="1" x14ac:dyDescent="0.35"/>
    <row r="246" s="18" customFormat="1" x14ac:dyDescent="0.35"/>
    <row r="247" s="18" customFormat="1" x14ac:dyDescent="0.35"/>
    <row r="248" s="18" customFormat="1" x14ac:dyDescent="0.35"/>
    <row r="249" s="18" customFormat="1" x14ac:dyDescent="0.35"/>
    <row r="250" s="18" customFormat="1" x14ac:dyDescent="0.35"/>
    <row r="251" s="18" customFormat="1" x14ac:dyDescent="0.35"/>
    <row r="252" s="18" customFormat="1" x14ac:dyDescent="0.35"/>
    <row r="253" s="18" customFormat="1" x14ac:dyDescent="0.35"/>
    <row r="254" s="18" customFormat="1" x14ac:dyDescent="0.35"/>
    <row r="255" s="18" customFormat="1" x14ac:dyDescent="0.35"/>
    <row r="256" s="18" customFormat="1" x14ac:dyDescent="0.35"/>
    <row r="257" s="18" customFormat="1" x14ac:dyDescent="0.35"/>
    <row r="258" s="18" customFormat="1" x14ac:dyDescent="0.35"/>
    <row r="259" s="18" customFormat="1" x14ac:dyDescent="0.35"/>
    <row r="260" s="18" customFormat="1" x14ac:dyDescent="0.35"/>
    <row r="261" s="18" customFormat="1" x14ac:dyDescent="0.35"/>
    <row r="262" s="18" customFormat="1" x14ac:dyDescent="0.35"/>
    <row r="263" s="18" customFormat="1" x14ac:dyDescent="0.35"/>
    <row r="264" s="18" customFormat="1" x14ac:dyDescent="0.35"/>
    <row r="265" s="18" customFormat="1" x14ac:dyDescent="0.35"/>
    <row r="266" s="18" customFormat="1" x14ac:dyDescent="0.35"/>
    <row r="267" s="18" customFormat="1" x14ac:dyDescent="0.35"/>
    <row r="268" s="18" customFormat="1" x14ac:dyDescent="0.35"/>
    <row r="269" s="18" customFormat="1" x14ac:dyDescent="0.35"/>
    <row r="270" s="18" customFormat="1" x14ac:dyDescent="0.35"/>
    <row r="271" s="18" customFormat="1" x14ac:dyDescent="0.35"/>
    <row r="272" s="18" customFormat="1" x14ac:dyDescent="0.35"/>
    <row r="273" s="18" customFormat="1" x14ac:dyDescent="0.35"/>
    <row r="274" s="18" customFormat="1" x14ac:dyDescent="0.35"/>
    <row r="275" s="18" customFormat="1" x14ac:dyDescent="0.35"/>
    <row r="276" s="18" customFormat="1" x14ac:dyDescent="0.35"/>
    <row r="277" s="18" customFormat="1" x14ac:dyDescent="0.35"/>
    <row r="278" s="18" customFormat="1" x14ac:dyDescent="0.35"/>
    <row r="279" s="18" customFormat="1" x14ac:dyDescent="0.35"/>
    <row r="280" s="18" customFormat="1" x14ac:dyDescent="0.35"/>
    <row r="281" s="18" customFormat="1" x14ac:dyDescent="0.35"/>
    <row r="282" s="18" customFormat="1" x14ac:dyDescent="0.35"/>
    <row r="283" s="18" customFormat="1" x14ac:dyDescent="0.35"/>
    <row r="284" s="18" customFormat="1" x14ac:dyDescent="0.35"/>
    <row r="285" s="18" customFormat="1" x14ac:dyDescent="0.35"/>
    <row r="286" s="18" customFormat="1" x14ac:dyDescent="0.35"/>
    <row r="287" s="18" customFormat="1" x14ac:dyDescent="0.35"/>
    <row r="288" s="18" customFormat="1" x14ac:dyDescent="0.35"/>
    <row r="289" s="18" customFormat="1" x14ac:dyDescent="0.35"/>
    <row r="290" s="18" customFormat="1" x14ac:dyDescent="0.35"/>
    <row r="291" s="18" customFormat="1" x14ac:dyDescent="0.35"/>
    <row r="292" s="18" customFormat="1" x14ac:dyDescent="0.35"/>
    <row r="293" s="18" customFormat="1" x14ac:dyDescent="0.35"/>
    <row r="294" s="18" customFormat="1" x14ac:dyDescent="0.35"/>
    <row r="295" s="18" customFormat="1" x14ac:dyDescent="0.35"/>
    <row r="296" s="18" customFormat="1" x14ac:dyDescent="0.35"/>
    <row r="297" s="18" customFormat="1" x14ac:dyDescent="0.35"/>
    <row r="298" s="18" customFormat="1" x14ac:dyDescent="0.35"/>
    <row r="299" s="18" customFormat="1" x14ac:dyDescent="0.35"/>
    <row r="300" s="18" customFormat="1" x14ac:dyDescent="0.35"/>
    <row r="301" s="18" customFormat="1" x14ac:dyDescent="0.35"/>
    <row r="302" s="18" customFormat="1" x14ac:dyDescent="0.35"/>
    <row r="303" s="18" customFormat="1" x14ac:dyDescent="0.35"/>
    <row r="304" s="18" customFormat="1" x14ac:dyDescent="0.35"/>
    <row r="305" s="18" customFormat="1" x14ac:dyDescent="0.35"/>
    <row r="306" s="18" customFormat="1" x14ac:dyDescent="0.35"/>
    <row r="307" s="18" customFormat="1" x14ac:dyDescent="0.35"/>
    <row r="308" s="18" customFormat="1" x14ac:dyDescent="0.35"/>
    <row r="309" s="18" customFormat="1" x14ac:dyDescent="0.35"/>
    <row r="310" s="18" customFormat="1" x14ac:dyDescent="0.35"/>
    <row r="311" s="18" customFormat="1" x14ac:dyDescent="0.35"/>
    <row r="312" s="18" customFormat="1" x14ac:dyDescent="0.35"/>
    <row r="313" s="18" customFormat="1" x14ac:dyDescent="0.35"/>
    <row r="314" s="18" customFormat="1" x14ac:dyDescent="0.35"/>
    <row r="315" s="18" customFormat="1" x14ac:dyDescent="0.35"/>
    <row r="316" s="18" customFormat="1" x14ac:dyDescent="0.35"/>
    <row r="317" s="18" customFormat="1" x14ac:dyDescent="0.35"/>
    <row r="318" s="18" customFormat="1" x14ac:dyDescent="0.35"/>
    <row r="319" s="18" customFormat="1" x14ac:dyDescent="0.35"/>
    <row r="320" s="18" customFormat="1" x14ac:dyDescent="0.35"/>
    <row r="321" s="18" customFormat="1" x14ac:dyDescent="0.35"/>
    <row r="322" s="18" customFormat="1" x14ac:dyDescent="0.35"/>
    <row r="323" s="18" customFormat="1" x14ac:dyDescent="0.35"/>
    <row r="324" s="18" customFormat="1" x14ac:dyDescent="0.35"/>
    <row r="325" s="18" customFormat="1" x14ac:dyDescent="0.35"/>
    <row r="326" s="18" customFormat="1" x14ac:dyDescent="0.35"/>
    <row r="327" s="18" customFormat="1" x14ac:dyDescent="0.35"/>
    <row r="328" s="18" customFormat="1" x14ac:dyDescent="0.35"/>
    <row r="329" s="18" customFormat="1" x14ac:dyDescent="0.35"/>
    <row r="330" s="18" customFormat="1" x14ac:dyDescent="0.35"/>
    <row r="331" s="18" customFormat="1" x14ac:dyDescent="0.35"/>
    <row r="332" s="18" customFormat="1" x14ac:dyDescent="0.35"/>
    <row r="333" s="18" customFormat="1" x14ac:dyDescent="0.35"/>
    <row r="334" s="18" customFormat="1" x14ac:dyDescent="0.35"/>
    <row r="335" s="18" customFormat="1" x14ac:dyDescent="0.35"/>
    <row r="336" s="18" customFormat="1" x14ac:dyDescent="0.35"/>
    <row r="337" s="18" customFormat="1" x14ac:dyDescent="0.35"/>
    <row r="338" s="18" customFormat="1" x14ac:dyDescent="0.35"/>
    <row r="339" s="18" customFormat="1" x14ac:dyDescent="0.35"/>
    <row r="340" s="18" customFormat="1" x14ac:dyDescent="0.35"/>
    <row r="341" s="18" customFormat="1" x14ac:dyDescent="0.35"/>
    <row r="342" s="18" customFormat="1" x14ac:dyDescent="0.35"/>
    <row r="343" s="18" customFormat="1" x14ac:dyDescent="0.35"/>
    <row r="344" s="18" customFormat="1" x14ac:dyDescent="0.35"/>
    <row r="345" s="18" customFormat="1" x14ac:dyDescent="0.35"/>
    <row r="346" s="18" customFormat="1" x14ac:dyDescent="0.35"/>
    <row r="347" s="18" customFormat="1" x14ac:dyDescent="0.35"/>
    <row r="348" s="18" customFormat="1" x14ac:dyDescent="0.35"/>
    <row r="349" s="18" customFormat="1" x14ac:dyDescent="0.35"/>
    <row r="350" s="18" customFormat="1" x14ac:dyDescent="0.35"/>
    <row r="351" s="18" customFormat="1" x14ac:dyDescent="0.35"/>
    <row r="352" s="18" customFormat="1" x14ac:dyDescent="0.35"/>
    <row r="353" s="18" customFormat="1" x14ac:dyDescent="0.35"/>
    <row r="354" s="18" customFormat="1" x14ac:dyDescent="0.35"/>
    <row r="355" s="18" customFormat="1" x14ac:dyDescent="0.35"/>
    <row r="356" s="18" customFormat="1" x14ac:dyDescent="0.35"/>
    <row r="357" s="18" customFormat="1" x14ac:dyDescent="0.35"/>
    <row r="358" s="18" customFormat="1" x14ac:dyDescent="0.35"/>
    <row r="359" s="18" customFormat="1" x14ac:dyDescent="0.35"/>
    <row r="360" s="18" customFormat="1" x14ac:dyDescent="0.35"/>
    <row r="361" s="18" customFormat="1" x14ac:dyDescent="0.35"/>
    <row r="362" s="18" customFormat="1" x14ac:dyDescent="0.35"/>
    <row r="363" s="18" customFormat="1" x14ac:dyDescent="0.35"/>
    <row r="364" s="18" customFormat="1" x14ac:dyDescent="0.35"/>
    <row r="365" s="18" customFormat="1" x14ac:dyDescent="0.35"/>
    <row r="366" s="18" customFormat="1" x14ac:dyDescent="0.35"/>
    <row r="367" s="18" customFormat="1" x14ac:dyDescent="0.35"/>
    <row r="368" s="18" customFormat="1" x14ac:dyDescent="0.35"/>
    <row r="369" s="18" customFormat="1" x14ac:dyDescent="0.35"/>
    <row r="370" s="18" customFormat="1" x14ac:dyDescent="0.35"/>
    <row r="371" s="18" customFormat="1" x14ac:dyDescent="0.35"/>
    <row r="372" s="18" customFormat="1" x14ac:dyDescent="0.35"/>
    <row r="373" s="18" customFormat="1" x14ac:dyDescent="0.35"/>
    <row r="374" s="18" customFormat="1" x14ac:dyDescent="0.35"/>
    <row r="375" s="18" customFormat="1" x14ac:dyDescent="0.35"/>
    <row r="376" s="18" customFormat="1" x14ac:dyDescent="0.35"/>
    <row r="377" s="18" customFormat="1" x14ac:dyDescent="0.35"/>
    <row r="378" s="18" customFormat="1" x14ac:dyDescent="0.35"/>
    <row r="379" s="18" customFormat="1" x14ac:dyDescent="0.35"/>
    <row r="380" s="18" customFormat="1" x14ac:dyDescent="0.35"/>
    <row r="381" s="18" customFormat="1" x14ac:dyDescent="0.35"/>
    <row r="382" s="18" customFormat="1" x14ac:dyDescent="0.35"/>
    <row r="383" s="18" customFormat="1" x14ac:dyDescent="0.35"/>
    <row r="384" s="18" customFormat="1" x14ac:dyDescent="0.35"/>
    <row r="385" s="18" customFormat="1" x14ac:dyDescent="0.35"/>
    <row r="386" s="18" customFormat="1" x14ac:dyDescent="0.35"/>
    <row r="387" s="18" customFormat="1" x14ac:dyDescent="0.35"/>
    <row r="388" s="18" customFormat="1" x14ac:dyDescent="0.35"/>
    <row r="389" s="18" customFormat="1" x14ac:dyDescent="0.35"/>
    <row r="390" s="18" customFormat="1" x14ac:dyDescent="0.35"/>
    <row r="391" s="18" customFormat="1" x14ac:dyDescent="0.35"/>
    <row r="392" s="18" customFormat="1" x14ac:dyDescent="0.35"/>
    <row r="393" s="18" customFormat="1" x14ac:dyDescent="0.35"/>
    <row r="394" s="18" customFormat="1" x14ac:dyDescent="0.35"/>
    <row r="395" s="18" customFormat="1" x14ac:dyDescent="0.35"/>
    <row r="396" s="18" customFormat="1" x14ac:dyDescent="0.35"/>
    <row r="397" s="18" customFormat="1" x14ac:dyDescent="0.35"/>
    <row r="398" s="18" customFormat="1" x14ac:dyDescent="0.35"/>
    <row r="399" s="18" customFormat="1" x14ac:dyDescent="0.35"/>
    <row r="400" s="18" customFormat="1" x14ac:dyDescent="0.35"/>
    <row r="401" s="18" customFormat="1" x14ac:dyDescent="0.35"/>
    <row r="402" s="18" customFormat="1" x14ac:dyDescent="0.35"/>
    <row r="403" s="18" customFormat="1" x14ac:dyDescent="0.35"/>
    <row r="404" s="18" customFormat="1" x14ac:dyDescent="0.35"/>
    <row r="405" s="18" customFormat="1" x14ac:dyDescent="0.35"/>
    <row r="406" s="18" customFormat="1" x14ac:dyDescent="0.35"/>
    <row r="407" s="18" customFormat="1" x14ac:dyDescent="0.35"/>
    <row r="408" s="18" customFormat="1" x14ac:dyDescent="0.35"/>
    <row r="409" s="18" customFormat="1" x14ac:dyDescent="0.35"/>
    <row r="410" s="18" customFormat="1" x14ac:dyDescent="0.35"/>
    <row r="411" s="18" customFormat="1" x14ac:dyDescent="0.35"/>
    <row r="412" s="18" customFormat="1" x14ac:dyDescent="0.35"/>
    <row r="413" s="18" customFormat="1" x14ac:dyDescent="0.35"/>
    <row r="414" s="18" customFormat="1" x14ac:dyDescent="0.35"/>
    <row r="415" s="18" customFormat="1" x14ac:dyDescent="0.35"/>
    <row r="416" s="18" customFormat="1" x14ac:dyDescent="0.35"/>
    <row r="417" s="18" customFormat="1" x14ac:dyDescent="0.35"/>
    <row r="418" s="18" customFormat="1" x14ac:dyDescent="0.35"/>
    <row r="419" s="18" customFormat="1" x14ac:dyDescent="0.35"/>
    <row r="420" s="18" customFormat="1" x14ac:dyDescent="0.35"/>
    <row r="421" s="18" customFormat="1" x14ac:dyDescent="0.35"/>
    <row r="422" s="18" customFormat="1" x14ac:dyDescent="0.35"/>
    <row r="423" s="18" customFormat="1" x14ac:dyDescent="0.35"/>
    <row r="424" s="18" customFormat="1" x14ac:dyDescent="0.35"/>
    <row r="425" s="18" customFormat="1" x14ac:dyDescent="0.35"/>
    <row r="426" s="18" customFormat="1" x14ac:dyDescent="0.35"/>
    <row r="427" s="18" customFormat="1" x14ac:dyDescent="0.35"/>
    <row r="428" s="18" customFormat="1" x14ac:dyDescent="0.35"/>
    <row r="429" s="18" customFormat="1" x14ac:dyDescent="0.35"/>
    <row r="430" s="18" customFormat="1" x14ac:dyDescent="0.35"/>
    <row r="431" s="18" customFormat="1" x14ac:dyDescent="0.35"/>
    <row r="432" s="18" customFormat="1" x14ac:dyDescent="0.35"/>
    <row r="433" s="18" customFormat="1" x14ac:dyDescent="0.35"/>
    <row r="434" s="18" customFormat="1" x14ac:dyDescent="0.35"/>
    <row r="435" s="18" customFormat="1" x14ac:dyDescent="0.35"/>
    <row r="436" s="18" customFormat="1" x14ac:dyDescent="0.35"/>
    <row r="437" s="18" customFormat="1" x14ac:dyDescent="0.35"/>
    <row r="438" s="18" customFormat="1" x14ac:dyDescent="0.35"/>
    <row r="439" s="18" customFormat="1" x14ac:dyDescent="0.35"/>
    <row r="440" s="18" customFormat="1" x14ac:dyDescent="0.35"/>
    <row r="441" s="18" customFormat="1" x14ac:dyDescent="0.35"/>
    <row r="442" s="18" customFormat="1" x14ac:dyDescent="0.35"/>
    <row r="443" s="18" customFormat="1" x14ac:dyDescent="0.35"/>
    <row r="444" s="18" customFormat="1" x14ac:dyDescent="0.35"/>
    <row r="445" s="18" customFormat="1" x14ac:dyDescent="0.35"/>
    <row r="446" s="18" customFormat="1" x14ac:dyDescent="0.35"/>
    <row r="447" s="18" customFormat="1" x14ac:dyDescent="0.35"/>
    <row r="448" s="18" customFormat="1" x14ac:dyDescent="0.35"/>
    <row r="449" s="18" customFormat="1" x14ac:dyDescent="0.35"/>
    <row r="450" s="18" customFormat="1" x14ac:dyDescent="0.35"/>
    <row r="451" s="18" customFormat="1" x14ac:dyDescent="0.35"/>
    <row r="452" s="18" customFormat="1" x14ac:dyDescent="0.35"/>
    <row r="453" s="18" customFormat="1" x14ac:dyDescent="0.35"/>
    <row r="454" s="18" customFormat="1" x14ac:dyDescent="0.35"/>
    <row r="455" s="18" customFormat="1" x14ac:dyDescent="0.35"/>
    <row r="456" s="18" customFormat="1" x14ac:dyDescent="0.35"/>
    <row r="457" s="18" customFormat="1" x14ac:dyDescent="0.35"/>
    <row r="458" s="18" customFormat="1" x14ac:dyDescent="0.35"/>
    <row r="459" s="18" customFormat="1" x14ac:dyDescent="0.35"/>
    <row r="460" s="18" customFormat="1" x14ac:dyDescent="0.35"/>
    <row r="461" s="18" customFormat="1" x14ac:dyDescent="0.35"/>
    <row r="462" s="18" customFormat="1" x14ac:dyDescent="0.35"/>
    <row r="463" s="18" customFormat="1" x14ac:dyDescent="0.35"/>
    <row r="464" s="18" customFormat="1" x14ac:dyDescent="0.35"/>
    <row r="465" s="18" customFormat="1" x14ac:dyDescent="0.35"/>
    <row r="466" s="18" customFormat="1" x14ac:dyDescent="0.35"/>
    <row r="467" s="18" customFormat="1" x14ac:dyDescent="0.35"/>
    <row r="468" s="18" customFormat="1" x14ac:dyDescent="0.35"/>
    <row r="469" s="18" customFormat="1" x14ac:dyDescent="0.35"/>
    <row r="470" s="18" customFormat="1" x14ac:dyDescent="0.35"/>
    <row r="471" s="18" customFormat="1" x14ac:dyDescent="0.35"/>
    <row r="472" s="18" customFormat="1" x14ac:dyDescent="0.35"/>
    <row r="473" s="18" customFormat="1" x14ac:dyDescent="0.35"/>
    <row r="474" s="18" customFormat="1" x14ac:dyDescent="0.35"/>
    <row r="475" s="18" customFormat="1" x14ac:dyDescent="0.35"/>
    <row r="476" s="18" customFormat="1" x14ac:dyDescent="0.35"/>
    <row r="477" s="18" customFormat="1" x14ac:dyDescent="0.35"/>
    <row r="478" s="18" customFormat="1" x14ac:dyDescent="0.35"/>
    <row r="479" s="18" customFormat="1" x14ac:dyDescent="0.35"/>
    <row r="480" s="18" customFormat="1" x14ac:dyDescent="0.35"/>
    <row r="481" s="18" customFormat="1" x14ac:dyDescent="0.35"/>
    <row r="482" s="18" customFormat="1" x14ac:dyDescent="0.35"/>
    <row r="483" s="18" customFormat="1" x14ac:dyDescent="0.35"/>
    <row r="484" s="18" customFormat="1" x14ac:dyDescent="0.35"/>
    <row r="485" s="18" customFormat="1" x14ac:dyDescent="0.35"/>
    <row r="486" s="18" customFormat="1" x14ac:dyDescent="0.35"/>
    <row r="487" s="18" customFormat="1" x14ac:dyDescent="0.35"/>
    <row r="488" s="18" customFormat="1" x14ac:dyDescent="0.35"/>
    <row r="489" s="18" customFormat="1" x14ac:dyDescent="0.35"/>
    <row r="490" s="18" customFormat="1" x14ac:dyDescent="0.35"/>
    <row r="491" s="18" customFormat="1" x14ac:dyDescent="0.35"/>
    <row r="492" s="18" customFormat="1" x14ac:dyDescent="0.35"/>
    <row r="493" s="18" customFormat="1" x14ac:dyDescent="0.35"/>
    <row r="494" s="18" customFormat="1" x14ac:dyDescent="0.35"/>
    <row r="495" s="18" customFormat="1" x14ac:dyDescent="0.35"/>
    <row r="496" s="18" customFormat="1" x14ac:dyDescent="0.35"/>
    <row r="497" s="18" customFormat="1" x14ac:dyDescent="0.35"/>
    <row r="498" s="18" customFormat="1" x14ac:dyDescent="0.35"/>
    <row r="499" s="18" customFormat="1" x14ac:dyDescent="0.35"/>
    <row r="500" s="18" customFormat="1" x14ac:dyDescent="0.35"/>
    <row r="501" s="18" customFormat="1" x14ac:dyDescent="0.35"/>
    <row r="502" s="18" customFormat="1" x14ac:dyDescent="0.35"/>
    <row r="503" s="18" customFormat="1" x14ac:dyDescent="0.35"/>
    <row r="504" s="18" customFormat="1" x14ac:dyDescent="0.35"/>
    <row r="505" s="18" customFormat="1" x14ac:dyDescent="0.35"/>
    <row r="506" s="18" customFormat="1" x14ac:dyDescent="0.35"/>
    <row r="507" s="18" customFormat="1" x14ac:dyDescent="0.35"/>
    <row r="508" s="18" customFormat="1" x14ac:dyDescent="0.35"/>
    <row r="509" s="18" customFormat="1" x14ac:dyDescent="0.35"/>
    <row r="510" s="18" customFormat="1" x14ac:dyDescent="0.35"/>
    <row r="511" s="18" customFormat="1" x14ac:dyDescent="0.35"/>
    <row r="512" s="18" customFormat="1" x14ac:dyDescent="0.35"/>
    <row r="513" s="18" customFormat="1" x14ac:dyDescent="0.35"/>
    <row r="514" s="18" customFormat="1" x14ac:dyDescent="0.35"/>
    <row r="515" s="18" customFormat="1" x14ac:dyDescent="0.35"/>
    <row r="516" s="18" customFormat="1" x14ac:dyDescent="0.35"/>
    <row r="517" s="18" customFormat="1" x14ac:dyDescent="0.35"/>
    <row r="518" s="18" customFormat="1" x14ac:dyDescent="0.35"/>
    <row r="519" s="18" customFormat="1" x14ac:dyDescent="0.35"/>
    <row r="520" s="18" customFormat="1" x14ac:dyDescent="0.35"/>
    <row r="521" s="18" customFormat="1" x14ac:dyDescent="0.35"/>
    <row r="522" s="18" customFormat="1" x14ac:dyDescent="0.35"/>
    <row r="523" s="18" customFormat="1" x14ac:dyDescent="0.35"/>
    <row r="524" s="18" customFormat="1" x14ac:dyDescent="0.35"/>
    <row r="525" s="18" customFormat="1" x14ac:dyDescent="0.35"/>
    <row r="526" s="18" customFormat="1" x14ac:dyDescent="0.35"/>
    <row r="527" s="18" customFormat="1" x14ac:dyDescent="0.35"/>
    <row r="528" s="18" customFormat="1" x14ac:dyDescent="0.35"/>
    <row r="529" s="18" customFormat="1" x14ac:dyDescent="0.35"/>
    <row r="530" s="18" customFormat="1" x14ac:dyDescent="0.35"/>
    <row r="531" s="18" customFormat="1" x14ac:dyDescent="0.35"/>
    <row r="532" s="18" customFormat="1" x14ac:dyDescent="0.35"/>
    <row r="533" s="18" customFormat="1" x14ac:dyDescent="0.35"/>
    <row r="534" s="18" customFormat="1" x14ac:dyDescent="0.35"/>
    <row r="535" s="18" customFormat="1" x14ac:dyDescent="0.35"/>
    <row r="536" s="18" customFormat="1" x14ac:dyDescent="0.35"/>
    <row r="537" s="18" customFormat="1" x14ac:dyDescent="0.35"/>
    <row r="538" s="18" customFormat="1" x14ac:dyDescent="0.35"/>
    <row r="539" s="18" customFormat="1" x14ac:dyDescent="0.35"/>
    <row r="540" s="18" customFormat="1" x14ac:dyDescent="0.35"/>
    <row r="541" s="18" customFormat="1" x14ac:dyDescent="0.35"/>
    <row r="542" s="18" customFormat="1" x14ac:dyDescent="0.35"/>
    <row r="543" s="18" customFormat="1" x14ac:dyDescent="0.35"/>
    <row r="544" s="18" customFormat="1" x14ac:dyDescent="0.35"/>
    <row r="545" s="18" customFormat="1" x14ac:dyDescent="0.35"/>
    <row r="546" s="18" customFormat="1" x14ac:dyDescent="0.35"/>
    <row r="547" s="18" customFormat="1" x14ac:dyDescent="0.35"/>
    <row r="548" s="18" customFormat="1" x14ac:dyDescent="0.35"/>
    <row r="549" s="18" customFormat="1" x14ac:dyDescent="0.35"/>
    <row r="550" s="18" customFormat="1" x14ac:dyDescent="0.35"/>
    <row r="551" s="18" customFormat="1" x14ac:dyDescent="0.35"/>
    <row r="552" s="18" customFormat="1" x14ac:dyDescent="0.35"/>
    <row r="553" s="18" customFormat="1" x14ac:dyDescent="0.35"/>
    <row r="554" s="18" customFormat="1" x14ac:dyDescent="0.35"/>
    <row r="555" s="18" customFormat="1" x14ac:dyDescent="0.35"/>
    <row r="556" s="18" customFormat="1" x14ac:dyDescent="0.35"/>
    <row r="557" s="18" customFormat="1" x14ac:dyDescent="0.35"/>
    <row r="558" s="18" customFormat="1" x14ac:dyDescent="0.35"/>
    <row r="559" s="18" customFormat="1" x14ac:dyDescent="0.35"/>
    <row r="560" s="18" customFormat="1" x14ac:dyDescent="0.35"/>
    <row r="561" s="18" customFormat="1" x14ac:dyDescent="0.35"/>
    <row r="562" s="18" customFormat="1" x14ac:dyDescent="0.35"/>
    <row r="563" s="18" customFormat="1" x14ac:dyDescent="0.35"/>
    <row r="564" s="18" customFormat="1" x14ac:dyDescent="0.35"/>
    <row r="565" s="18" customFormat="1" x14ac:dyDescent="0.35"/>
    <row r="566" s="18" customFormat="1" x14ac:dyDescent="0.35"/>
    <row r="567" s="18" customFormat="1" x14ac:dyDescent="0.35"/>
    <row r="568" s="18" customFormat="1" x14ac:dyDescent="0.35"/>
    <row r="569" s="18" customFormat="1" x14ac:dyDescent="0.35"/>
    <row r="570" s="18" customFormat="1" x14ac:dyDescent="0.35"/>
    <row r="571" s="18" customFormat="1" x14ac:dyDescent="0.35"/>
    <row r="572" s="18" customFormat="1" x14ac:dyDescent="0.35"/>
    <row r="573" s="18" customFormat="1" x14ac:dyDescent="0.35"/>
    <row r="574" s="18" customFormat="1" x14ac:dyDescent="0.35"/>
    <row r="575" s="18" customFormat="1" x14ac:dyDescent="0.35"/>
    <row r="576" s="18" customFormat="1" x14ac:dyDescent="0.35"/>
    <row r="577" s="18" customFormat="1" x14ac:dyDescent="0.35"/>
    <row r="578" s="18" customFormat="1" x14ac:dyDescent="0.35"/>
    <row r="579" s="18" customFormat="1" x14ac:dyDescent="0.35"/>
    <row r="580" s="18" customFormat="1" x14ac:dyDescent="0.35"/>
    <row r="581" s="18" customFormat="1" x14ac:dyDescent="0.35"/>
    <row r="582" s="18" customFormat="1" x14ac:dyDescent="0.35"/>
    <row r="583" s="18" customFormat="1" x14ac:dyDescent="0.35"/>
    <row r="584" s="18" customFormat="1" x14ac:dyDescent="0.35"/>
    <row r="585" s="18" customFormat="1" x14ac:dyDescent="0.35"/>
    <row r="586" s="18" customFormat="1" x14ac:dyDescent="0.35"/>
    <row r="587" s="18" customFormat="1" x14ac:dyDescent="0.35"/>
    <row r="588" s="18" customFormat="1" x14ac:dyDescent="0.35"/>
    <row r="589" s="18" customFormat="1" x14ac:dyDescent="0.35"/>
    <row r="590" s="18" customFormat="1" x14ac:dyDescent="0.35"/>
    <row r="591" s="18" customFormat="1" x14ac:dyDescent="0.35"/>
    <row r="592" s="18" customFormat="1" x14ac:dyDescent="0.35"/>
    <row r="593" s="18" customFormat="1" x14ac:dyDescent="0.35"/>
    <row r="594" s="18" customFormat="1" x14ac:dyDescent="0.35"/>
    <row r="595" s="18" customFormat="1" x14ac:dyDescent="0.35"/>
    <row r="596" s="18" customFormat="1" x14ac:dyDescent="0.35"/>
    <row r="597" s="18" customFormat="1" x14ac:dyDescent="0.35"/>
    <row r="598" s="18" customFormat="1" x14ac:dyDescent="0.35"/>
    <row r="599" s="18" customFormat="1" x14ac:dyDescent="0.35"/>
    <row r="600" s="18" customFormat="1" x14ac:dyDescent="0.35"/>
    <row r="601" s="18" customFormat="1" x14ac:dyDescent="0.35"/>
    <row r="602" s="18" customFormat="1" x14ac:dyDescent="0.35"/>
    <row r="603" s="18" customFormat="1" x14ac:dyDescent="0.35"/>
    <row r="604" s="18" customFormat="1" x14ac:dyDescent="0.35"/>
    <row r="605" s="18" customFormat="1" x14ac:dyDescent="0.35"/>
    <row r="606" s="18" customFormat="1" x14ac:dyDescent="0.35"/>
    <row r="607" s="18" customFormat="1" x14ac:dyDescent="0.35"/>
    <row r="608" s="18" customFormat="1" x14ac:dyDescent="0.35"/>
    <row r="609" s="18" customFormat="1" x14ac:dyDescent="0.35"/>
    <row r="610" s="18" customFormat="1" x14ac:dyDescent="0.35"/>
    <row r="611" s="18" customFormat="1" x14ac:dyDescent="0.35"/>
    <row r="612" s="18" customFormat="1" x14ac:dyDescent="0.35"/>
    <row r="613" s="18" customFormat="1" x14ac:dyDescent="0.35"/>
    <row r="614" s="18" customFormat="1" x14ac:dyDescent="0.35"/>
    <row r="615" s="18" customFormat="1" x14ac:dyDescent="0.35"/>
    <row r="616" s="18" customFormat="1" x14ac:dyDescent="0.35"/>
    <row r="617" s="18" customFormat="1" x14ac:dyDescent="0.35"/>
    <row r="618" s="18" customFormat="1" x14ac:dyDescent="0.35"/>
    <row r="619" s="18" customFormat="1" x14ac:dyDescent="0.35"/>
    <row r="620" s="18" customFormat="1" x14ac:dyDescent="0.35"/>
    <row r="621" s="18" customFormat="1" x14ac:dyDescent="0.35"/>
    <row r="622" s="18" customFormat="1" x14ac:dyDescent="0.35"/>
    <row r="623" s="18" customFormat="1" x14ac:dyDescent="0.35"/>
    <row r="624" s="18" customFormat="1" x14ac:dyDescent="0.35"/>
    <row r="625" s="18" customFormat="1" x14ac:dyDescent="0.35"/>
    <row r="626" s="18" customFormat="1" x14ac:dyDescent="0.35"/>
    <row r="627" s="18" customFormat="1" x14ac:dyDescent="0.35"/>
    <row r="628" s="18" customFormat="1" x14ac:dyDescent="0.35"/>
    <row r="629" s="18" customFormat="1" x14ac:dyDescent="0.35"/>
    <row r="630" s="18" customFormat="1" x14ac:dyDescent="0.35"/>
    <row r="631" s="18" customFormat="1" x14ac:dyDescent="0.35"/>
    <row r="632" s="18" customFormat="1" x14ac:dyDescent="0.35"/>
    <row r="633" s="18" customFormat="1" ht="14.25" customHeight="1" x14ac:dyDescent="0.35"/>
  </sheetData>
  <mergeCells count="5">
    <mergeCell ref="D2:K3"/>
    <mergeCell ref="D6:M6"/>
    <mergeCell ref="D8:L8"/>
    <mergeCell ref="D13:O13"/>
    <mergeCell ref="D14:M14"/>
  </mergeCells>
  <hyperlinks>
    <hyperlink ref="D4" r:id="rId1" xr:uid="{5D1AC929-3EA2-4F57-8B52-8955CF19F92A}"/>
    <hyperlink ref="D8" r:id="rId2" display="https://libertystreeteconomics.newyorkfed.org/2022/05/refinance-boom-winds-down/" xr:uid="{3EBDFD9D-973C-4866-9061-4C4BC6F528C6}"/>
    <hyperlink ref="D6:M6" r:id="rId3" display="Liberty Street Economics" xr:uid="{651E445F-7C0C-47B2-94E9-BCA3CB07261F}"/>
    <hyperlink ref="D18" r:id="rId4" display="Terms of Use:" xr:uid="{54ACEB6D-1544-4CF9-A906-4AC5858E7F22}"/>
    <hyperlink ref="D17" r:id="rId5" xr:uid="{C8F8CB0D-0B38-4426-A1BA-C3524CBA5F50}"/>
    <hyperlink ref="D8:L8" r:id="rId6" display="Supply Chain Disruptions Have Eased, But Remain a Concern " xr:uid="{5DAC1C1C-1ACA-4FAD-A3E2-2B01D9B08C19}"/>
  </hyperlinks>
  <pageMargins left="0.7" right="0.7" top="0.75" bottom="0.75" header="0.3" footer="0.3"/>
  <pageSetup orientation="portrait" horizontalDpi="200" verticalDpi="200" r:id="rId7"/>
  <headerFooter>
    <oddHeader>&amp;L&amp;"Calibri"&amp;11&amp;K000000NONCONFIDENTIAL // EXTERNAL&amp;1#</oddHead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EECB-7044-4372-BAFB-75FF606B8429}">
  <dimension ref="A1:K325"/>
  <sheetViews>
    <sheetView zoomScaleNormal="100" workbookViewId="0">
      <selection activeCell="D2" sqref="D2:K3"/>
    </sheetView>
  </sheetViews>
  <sheetFormatPr defaultRowHeight="14.5" x14ac:dyDescent="0.35"/>
  <cols>
    <col min="1" max="1" width="8.81640625" style="5"/>
    <col min="2" max="2" width="15" bestFit="1" customWidth="1"/>
    <col min="3" max="3" width="11.90625" customWidth="1"/>
    <col min="4" max="4" width="17.81640625" customWidth="1"/>
  </cols>
  <sheetData>
    <row r="1" spans="1:11" s="9" customFormat="1" ht="13.75" customHeight="1" x14ac:dyDescent="0.35"/>
    <row r="2" spans="1:11" s="9" customFormat="1" ht="15" customHeight="1" x14ac:dyDescent="0.35">
      <c r="D2" s="25" t="s">
        <v>22</v>
      </c>
      <c r="E2" s="25"/>
      <c r="F2" s="25"/>
      <c r="G2" s="25"/>
      <c r="H2" s="25"/>
      <c r="I2" s="25"/>
      <c r="J2" s="25"/>
      <c r="K2" s="25"/>
    </row>
    <row r="3" spans="1:11" s="9" customFormat="1" ht="15" customHeight="1" x14ac:dyDescent="0.35">
      <c r="D3" s="25"/>
      <c r="E3" s="25"/>
      <c r="F3" s="25"/>
      <c r="G3" s="25"/>
      <c r="H3" s="25"/>
      <c r="I3" s="25"/>
      <c r="J3" s="25"/>
      <c r="K3" s="25"/>
    </row>
    <row r="4" spans="1:11" s="9" customFormat="1" x14ac:dyDescent="0.35">
      <c r="D4" s="11" t="s">
        <v>23</v>
      </c>
    </row>
    <row r="5" spans="1:11" s="12" customFormat="1" x14ac:dyDescent="0.35"/>
    <row r="6" spans="1:11" x14ac:dyDescent="0.35">
      <c r="B6" t="s">
        <v>20</v>
      </c>
      <c r="C6" t="s">
        <v>18</v>
      </c>
      <c r="D6" t="s">
        <v>19</v>
      </c>
    </row>
    <row r="7" spans="1:11" hidden="1" x14ac:dyDescent="0.35">
      <c r="A7" s="5">
        <v>35796</v>
      </c>
      <c r="B7" s="4">
        <v>1.0418251680932702</v>
      </c>
      <c r="C7" s="4"/>
    </row>
    <row r="8" spans="1:11" hidden="1" x14ac:dyDescent="0.35">
      <c r="A8" s="5">
        <v>35827</v>
      </c>
      <c r="B8" s="4">
        <v>0.41729174320693624</v>
      </c>
      <c r="C8" s="4"/>
    </row>
    <row r="9" spans="1:11" hidden="1" x14ac:dyDescent="0.35">
      <c r="A9" s="5">
        <v>35855</v>
      </c>
      <c r="B9" s="4">
        <v>6.2651897761409558E-2</v>
      </c>
      <c r="C9" s="4"/>
    </row>
    <row r="10" spans="1:11" hidden="1" x14ac:dyDescent="0.35">
      <c r="A10" s="5">
        <v>35886</v>
      </c>
      <c r="B10" s="4">
        <v>0.10925204151431495</v>
      </c>
      <c r="C10" s="4"/>
    </row>
    <row r="11" spans="1:11" hidden="1" x14ac:dyDescent="0.35">
      <c r="A11" s="5">
        <v>35916</v>
      </c>
      <c r="B11" s="4">
        <v>0.40831493090904203</v>
      </c>
      <c r="C11" s="4"/>
    </row>
    <row r="12" spans="1:11" hidden="1" x14ac:dyDescent="0.35">
      <c r="A12" s="5">
        <v>35947</v>
      </c>
      <c r="B12" s="4">
        <v>0.73022814206295006</v>
      </c>
      <c r="C12" s="4"/>
    </row>
    <row r="13" spans="1:11" hidden="1" x14ac:dyDescent="0.35">
      <c r="A13" s="5">
        <v>35977</v>
      </c>
      <c r="B13" s="4">
        <v>0.89068341979243226</v>
      </c>
      <c r="C13" s="4"/>
    </row>
    <row r="14" spans="1:11" hidden="1" x14ac:dyDescent="0.35">
      <c r="A14" s="5">
        <v>36008</v>
      </c>
      <c r="B14" s="4">
        <v>0.86040412507738973</v>
      </c>
      <c r="C14" s="4"/>
    </row>
    <row r="15" spans="1:11" hidden="1" x14ac:dyDescent="0.35">
      <c r="A15" s="5">
        <v>36039</v>
      </c>
      <c r="B15" s="4">
        <v>0.84857846501620515</v>
      </c>
      <c r="C15" s="4"/>
    </row>
    <row r="16" spans="1:11" hidden="1" x14ac:dyDescent="0.35">
      <c r="A16" s="5">
        <v>36069</v>
      </c>
      <c r="B16" s="4">
        <v>0.64036876941900134</v>
      </c>
      <c r="C16" s="4"/>
    </row>
    <row r="17" spans="1:3" hidden="1" x14ac:dyDescent="0.35">
      <c r="A17" s="5">
        <v>36100</v>
      </c>
      <c r="B17" s="4">
        <v>0.81229120200375515</v>
      </c>
      <c r="C17" s="4"/>
    </row>
    <row r="18" spans="1:3" hidden="1" x14ac:dyDescent="0.35">
      <c r="A18" s="5">
        <v>36130</v>
      </c>
      <c r="B18" s="4">
        <v>0.5504177445723234</v>
      </c>
      <c r="C18" s="4"/>
    </row>
    <row r="19" spans="1:3" hidden="1" x14ac:dyDescent="0.35">
      <c r="A19" s="5">
        <v>36161</v>
      </c>
      <c r="B19" s="4">
        <v>0.21842738926290747</v>
      </c>
      <c r="C19" s="4"/>
    </row>
    <row r="20" spans="1:3" hidden="1" x14ac:dyDescent="0.35">
      <c r="A20" s="5">
        <v>36192</v>
      </c>
      <c r="B20" s="4">
        <v>-4.1727344717395018E-2</v>
      </c>
      <c r="C20" s="4"/>
    </row>
    <row r="21" spans="1:3" hidden="1" x14ac:dyDescent="0.35">
      <c r="A21" s="5">
        <v>36220</v>
      </c>
      <c r="B21" s="4">
        <v>0.25213933732659738</v>
      </c>
      <c r="C21" s="4"/>
    </row>
    <row r="22" spans="1:3" hidden="1" x14ac:dyDescent="0.35">
      <c r="A22" s="5">
        <v>36251</v>
      </c>
      <c r="B22" s="4">
        <v>0.19610175210762101</v>
      </c>
      <c r="C22" s="4"/>
    </row>
    <row r="23" spans="1:3" hidden="1" x14ac:dyDescent="0.35">
      <c r="A23" s="5">
        <v>36281</v>
      </c>
      <c r="B23" s="4">
        <v>0.33533538909223315</v>
      </c>
      <c r="C23" s="4"/>
    </row>
    <row r="24" spans="1:3" hidden="1" x14ac:dyDescent="0.35">
      <c r="A24" s="5">
        <v>36312</v>
      </c>
      <c r="B24" s="4">
        <v>0.35155988340584665</v>
      </c>
      <c r="C24" s="4"/>
    </row>
    <row r="25" spans="1:3" hidden="1" x14ac:dyDescent="0.35">
      <c r="A25" s="5">
        <v>36342</v>
      </c>
      <c r="B25" s="4">
        <v>0.58546411144521437</v>
      </c>
      <c r="C25" s="4"/>
    </row>
    <row r="26" spans="1:3" hidden="1" x14ac:dyDescent="0.35">
      <c r="A26" s="5">
        <v>36373</v>
      </c>
      <c r="B26" s="4">
        <v>0.42136535251236112</v>
      </c>
      <c r="C26" s="4"/>
    </row>
    <row r="27" spans="1:3" hidden="1" x14ac:dyDescent="0.35">
      <c r="A27" s="5">
        <v>36404</v>
      </c>
      <c r="B27" s="4">
        <v>0.35964695704936755</v>
      </c>
      <c r="C27" s="4"/>
    </row>
    <row r="28" spans="1:3" hidden="1" x14ac:dyDescent="0.35">
      <c r="A28" s="5">
        <v>36434</v>
      </c>
      <c r="B28" s="4">
        <v>0.1069138259269402</v>
      </c>
      <c r="C28" s="4"/>
    </row>
    <row r="29" spans="1:3" hidden="1" x14ac:dyDescent="0.35">
      <c r="A29" s="5">
        <v>36465</v>
      </c>
      <c r="B29" s="4">
        <v>0.15433206135680758</v>
      </c>
      <c r="C29" s="4"/>
    </row>
    <row r="30" spans="1:3" hidden="1" x14ac:dyDescent="0.35">
      <c r="A30" s="5">
        <v>36495</v>
      </c>
      <c r="B30" s="4">
        <v>0.17875055980803214</v>
      </c>
      <c r="C30" s="4"/>
    </row>
    <row r="31" spans="1:3" hidden="1" x14ac:dyDescent="0.35">
      <c r="A31" s="5">
        <v>36526</v>
      </c>
      <c r="B31" s="4">
        <v>0.58428265084400344</v>
      </c>
      <c r="C31" s="4"/>
    </row>
    <row r="32" spans="1:3" hidden="1" x14ac:dyDescent="0.35">
      <c r="A32" s="5">
        <v>36557</v>
      </c>
      <c r="B32" s="4">
        <v>0.39927104563962368</v>
      </c>
      <c r="C32" s="4"/>
    </row>
    <row r="33" spans="1:3" hidden="1" x14ac:dyDescent="0.35">
      <c r="A33" s="5">
        <v>36586</v>
      </c>
      <c r="B33" s="4">
        <v>0.26681055123550701</v>
      </c>
      <c r="C33" s="4"/>
    </row>
    <row r="34" spans="1:3" hidden="1" x14ac:dyDescent="0.35">
      <c r="A34" s="5">
        <v>36617</v>
      </c>
      <c r="B34" s="4">
        <v>-0.15055001271301593</v>
      </c>
      <c r="C34" s="4"/>
    </row>
    <row r="35" spans="1:3" hidden="1" x14ac:dyDescent="0.35">
      <c r="A35" s="5">
        <v>36647</v>
      </c>
      <c r="B35" s="4">
        <v>-0.29579382630319578</v>
      </c>
      <c r="C35" s="4"/>
    </row>
    <row r="36" spans="1:3" hidden="1" x14ac:dyDescent="0.35">
      <c r="A36" s="5">
        <v>36678</v>
      </c>
      <c r="B36" s="4">
        <v>-5.9039243766253871E-2</v>
      </c>
      <c r="C36" s="4"/>
    </row>
    <row r="37" spans="1:3" hidden="1" x14ac:dyDescent="0.35">
      <c r="A37" s="5">
        <v>36708</v>
      </c>
      <c r="B37" s="4">
        <v>-8.5147663754141824E-3</v>
      </c>
      <c r="C37" s="4"/>
    </row>
    <row r="38" spans="1:3" hidden="1" x14ac:dyDescent="0.35">
      <c r="A38" s="5">
        <v>36739</v>
      </c>
      <c r="B38" s="4">
        <v>-9.8640835048712544E-2</v>
      </c>
      <c r="C38" s="4"/>
    </row>
    <row r="39" spans="1:3" hidden="1" x14ac:dyDescent="0.35">
      <c r="A39" s="5">
        <v>36770</v>
      </c>
      <c r="B39" s="4">
        <v>-6.064174554572159E-2</v>
      </c>
      <c r="C39" s="4"/>
    </row>
    <row r="40" spans="1:3" hidden="1" x14ac:dyDescent="0.35">
      <c r="A40" s="5">
        <v>36800</v>
      </c>
      <c r="B40" s="4">
        <v>0.4898411808655358</v>
      </c>
      <c r="C40" s="4"/>
    </row>
    <row r="41" spans="1:3" hidden="1" x14ac:dyDescent="0.35">
      <c r="A41" s="5">
        <v>36831</v>
      </c>
      <c r="B41" s="4">
        <v>0.70624015938667561</v>
      </c>
      <c r="C41" s="4"/>
    </row>
    <row r="42" spans="1:3" hidden="1" x14ac:dyDescent="0.35">
      <c r="A42" s="5">
        <v>36861</v>
      </c>
      <c r="B42" s="4">
        <v>0.89215061489494385</v>
      </c>
      <c r="C42" s="4"/>
    </row>
    <row r="43" spans="1:3" hidden="1" x14ac:dyDescent="0.35">
      <c r="A43" s="5">
        <v>36892</v>
      </c>
      <c r="B43" s="4">
        <v>0.87962355010485904</v>
      </c>
      <c r="C43" s="4"/>
    </row>
    <row r="44" spans="1:3" hidden="1" x14ac:dyDescent="0.35">
      <c r="A44" s="5">
        <v>36923</v>
      </c>
      <c r="B44" s="4">
        <v>0.74426557396649895</v>
      </c>
      <c r="C44" s="4"/>
    </row>
    <row r="45" spans="1:3" hidden="1" x14ac:dyDescent="0.35">
      <c r="A45" s="5">
        <v>36951</v>
      </c>
      <c r="B45" s="4">
        <v>0.57336292188379201</v>
      </c>
      <c r="C45" s="4"/>
    </row>
    <row r="46" spans="1:3" hidden="1" x14ac:dyDescent="0.35">
      <c r="A46" s="5">
        <v>36982</v>
      </c>
      <c r="B46" s="4">
        <v>0.97414487499683988</v>
      </c>
      <c r="C46" s="4"/>
    </row>
    <row r="47" spans="1:3" hidden="1" x14ac:dyDescent="0.35">
      <c r="A47" s="5">
        <v>37012</v>
      </c>
      <c r="B47" s="4">
        <v>1.0820313281878715</v>
      </c>
      <c r="C47" s="4"/>
    </row>
    <row r="48" spans="1:3" hidden="1" x14ac:dyDescent="0.35">
      <c r="A48" s="5">
        <v>37043</v>
      </c>
      <c r="B48" s="4">
        <v>0.66745645601552905</v>
      </c>
      <c r="C48" s="4"/>
    </row>
    <row r="49" spans="1:3" hidden="1" x14ac:dyDescent="0.35">
      <c r="A49" s="5">
        <v>37073</v>
      </c>
      <c r="B49" s="4">
        <v>0.79294004123538187</v>
      </c>
      <c r="C49" s="4"/>
    </row>
    <row r="50" spans="1:3" hidden="1" x14ac:dyDescent="0.35">
      <c r="A50" s="5">
        <v>37104</v>
      </c>
      <c r="B50" s="4">
        <v>0.74482929354271621</v>
      </c>
      <c r="C50" s="4"/>
    </row>
    <row r="51" spans="1:3" hidden="1" x14ac:dyDescent="0.35">
      <c r="A51" s="5">
        <v>37135</v>
      </c>
      <c r="B51" s="4">
        <v>0.64034781969532006</v>
      </c>
      <c r="C51" s="4"/>
    </row>
    <row r="52" spans="1:3" hidden="1" x14ac:dyDescent="0.35">
      <c r="A52" s="5">
        <v>37165</v>
      </c>
      <c r="B52" s="4">
        <v>1.1827417128520423</v>
      </c>
      <c r="C52" s="4"/>
    </row>
    <row r="53" spans="1:3" hidden="1" x14ac:dyDescent="0.35">
      <c r="A53" s="5">
        <v>37196</v>
      </c>
      <c r="B53" s="4">
        <v>1.3939125987079686</v>
      </c>
      <c r="C53" s="4"/>
    </row>
    <row r="54" spans="1:3" hidden="1" x14ac:dyDescent="0.35">
      <c r="A54" s="5">
        <v>37226</v>
      </c>
      <c r="B54" s="4">
        <v>1.1264786412097432</v>
      </c>
      <c r="C54" s="4"/>
    </row>
    <row r="55" spans="1:3" hidden="1" x14ac:dyDescent="0.35">
      <c r="A55" s="5">
        <v>37257</v>
      </c>
      <c r="B55" s="4">
        <v>0.88732589587612687</v>
      </c>
      <c r="C55" s="4"/>
    </row>
    <row r="56" spans="1:3" hidden="1" x14ac:dyDescent="0.35">
      <c r="A56" s="5">
        <v>37288</v>
      </c>
      <c r="B56" s="4">
        <v>0.44281489524399853</v>
      </c>
      <c r="C56" s="4"/>
    </row>
    <row r="57" spans="1:3" hidden="1" x14ac:dyDescent="0.35">
      <c r="A57" s="5">
        <v>37316</v>
      </c>
      <c r="B57" s="4">
        <v>0.42394884884490802</v>
      </c>
      <c r="C57" s="4"/>
    </row>
    <row r="58" spans="1:3" hidden="1" x14ac:dyDescent="0.35">
      <c r="A58" s="5">
        <v>37347</v>
      </c>
      <c r="B58" s="4">
        <v>0.55142301320969445</v>
      </c>
      <c r="C58" s="4"/>
    </row>
    <row r="59" spans="1:3" hidden="1" x14ac:dyDescent="0.35">
      <c r="A59" s="5">
        <v>37377</v>
      </c>
      <c r="B59" s="4">
        <v>0.28584556954715318</v>
      </c>
      <c r="C59" s="4"/>
    </row>
    <row r="60" spans="1:3" hidden="1" x14ac:dyDescent="0.35">
      <c r="A60" s="5">
        <v>37408</v>
      </c>
      <c r="B60" s="4">
        <v>0.60525302974587913</v>
      </c>
      <c r="C60" s="4"/>
    </row>
    <row r="61" spans="1:3" hidden="1" x14ac:dyDescent="0.35">
      <c r="A61" s="5">
        <v>37438</v>
      </c>
      <c r="B61" s="4">
        <v>0.91850257430247628</v>
      </c>
      <c r="C61" s="4"/>
    </row>
    <row r="62" spans="1:3" hidden="1" x14ac:dyDescent="0.35">
      <c r="A62" s="5">
        <v>37469</v>
      </c>
      <c r="B62" s="4">
        <v>1.0557070501378669</v>
      </c>
      <c r="C62" s="4"/>
    </row>
    <row r="63" spans="1:3" hidden="1" x14ac:dyDescent="0.35">
      <c r="A63" s="5">
        <v>37500</v>
      </c>
      <c r="B63" s="4">
        <v>1.1081423436090347</v>
      </c>
      <c r="C63" s="4"/>
    </row>
    <row r="64" spans="1:3" hidden="1" x14ac:dyDescent="0.35">
      <c r="A64" s="5">
        <v>37530</v>
      </c>
      <c r="B64" s="4">
        <v>1.2160857895490733</v>
      </c>
      <c r="C64" s="4"/>
    </row>
    <row r="65" spans="1:3" hidden="1" x14ac:dyDescent="0.35">
      <c r="A65" s="5">
        <v>37561</v>
      </c>
      <c r="B65" s="4">
        <v>0.69726414789273561</v>
      </c>
      <c r="C65" s="4"/>
    </row>
    <row r="66" spans="1:3" hidden="1" x14ac:dyDescent="0.35">
      <c r="A66" s="5">
        <v>37591</v>
      </c>
      <c r="B66" s="4">
        <v>0.64986993385451652</v>
      </c>
      <c r="C66" s="4"/>
    </row>
    <row r="67" spans="1:3" hidden="1" x14ac:dyDescent="0.35">
      <c r="A67" s="5">
        <v>37622</v>
      </c>
      <c r="B67" s="4">
        <v>0.58755015690906476</v>
      </c>
      <c r="C67" s="4"/>
    </row>
    <row r="68" spans="1:3" hidden="1" x14ac:dyDescent="0.35">
      <c r="A68" s="5">
        <v>37653</v>
      </c>
      <c r="B68" s="4">
        <v>0.27901413594198371</v>
      </c>
      <c r="C68" s="4"/>
    </row>
    <row r="69" spans="1:3" hidden="1" x14ac:dyDescent="0.35">
      <c r="A69" s="5">
        <v>37681</v>
      </c>
      <c r="B69" s="4">
        <v>0.28785696693496649</v>
      </c>
      <c r="C69" s="4"/>
    </row>
    <row r="70" spans="1:3" hidden="1" x14ac:dyDescent="0.35">
      <c r="A70" s="5">
        <v>37712</v>
      </c>
      <c r="B70" s="4">
        <v>0.5198276768464829</v>
      </c>
      <c r="C70" s="4"/>
    </row>
    <row r="71" spans="1:3" hidden="1" x14ac:dyDescent="0.35">
      <c r="A71" s="5">
        <v>37742</v>
      </c>
      <c r="B71" s="4">
        <v>0.17851386133049674</v>
      </c>
      <c r="C71" s="4"/>
    </row>
    <row r="72" spans="1:3" hidden="1" x14ac:dyDescent="0.35">
      <c r="A72" s="5">
        <v>37773</v>
      </c>
      <c r="B72" s="4">
        <v>9.572777587354947E-2</v>
      </c>
      <c r="C72" s="4"/>
    </row>
    <row r="73" spans="1:3" hidden="1" x14ac:dyDescent="0.35">
      <c r="A73" s="5">
        <v>37803</v>
      </c>
      <c r="B73" s="4">
        <v>-2.6028906065126051E-2</v>
      </c>
      <c r="C73" s="4"/>
    </row>
    <row r="74" spans="1:3" hidden="1" x14ac:dyDescent="0.35">
      <c r="A74" s="5">
        <v>37834</v>
      </c>
      <c r="B74" s="4">
        <v>4.2522317424769022E-2</v>
      </c>
      <c r="C74" s="4"/>
    </row>
    <row r="75" spans="1:3" hidden="1" x14ac:dyDescent="0.35">
      <c r="A75" s="5">
        <v>37865</v>
      </c>
      <c r="B75" s="4">
        <v>-8.3031105711260753E-2</v>
      </c>
      <c r="C75" s="4"/>
    </row>
    <row r="76" spans="1:3" hidden="1" x14ac:dyDescent="0.35">
      <c r="A76" s="5">
        <v>37895</v>
      </c>
      <c r="B76" s="4">
        <v>0.23024376600551361</v>
      </c>
      <c r="C76" s="4"/>
    </row>
    <row r="77" spans="1:3" hidden="1" x14ac:dyDescent="0.35">
      <c r="A77" s="5">
        <v>37926</v>
      </c>
      <c r="B77" s="4">
        <v>0.38494237550283511</v>
      </c>
      <c r="C77" s="4"/>
    </row>
    <row r="78" spans="1:3" hidden="1" x14ac:dyDescent="0.35">
      <c r="A78" s="5">
        <v>37956</v>
      </c>
      <c r="B78" s="4">
        <v>0.36308813591774114</v>
      </c>
      <c r="C78" s="4"/>
    </row>
    <row r="79" spans="1:3" hidden="1" x14ac:dyDescent="0.35">
      <c r="A79" s="5">
        <v>37987</v>
      </c>
      <c r="B79" s="4">
        <v>0.48950331621633253</v>
      </c>
      <c r="C79" s="4"/>
    </row>
    <row r="80" spans="1:3" hidden="1" x14ac:dyDescent="0.35">
      <c r="A80" s="5">
        <v>38018</v>
      </c>
      <c r="B80" s="4">
        <v>0.37829169972357796</v>
      </c>
      <c r="C80" s="4"/>
    </row>
    <row r="81" spans="1:3" hidden="1" x14ac:dyDescent="0.35">
      <c r="A81" s="5">
        <v>38047</v>
      </c>
      <c r="B81" s="4">
        <v>3.2474018722121939E-2</v>
      </c>
      <c r="C81" s="4"/>
    </row>
    <row r="82" spans="1:3" hidden="1" x14ac:dyDescent="0.35">
      <c r="A82" s="5">
        <v>38078</v>
      </c>
      <c r="B82" s="4">
        <v>-0.39682537799570411</v>
      </c>
      <c r="C82" s="4"/>
    </row>
    <row r="83" spans="1:3" hidden="1" x14ac:dyDescent="0.35">
      <c r="A83" s="5">
        <v>38108</v>
      </c>
      <c r="B83" s="4">
        <v>-0.32335143894110036</v>
      </c>
      <c r="C83" s="4"/>
    </row>
    <row r="84" spans="1:3" hidden="1" x14ac:dyDescent="0.35">
      <c r="A84" s="5">
        <v>38139</v>
      </c>
      <c r="B84" s="4">
        <v>-0.39497902131456514</v>
      </c>
      <c r="C84" s="4"/>
    </row>
    <row r="85" spans="1:3" hidden="1" x14ac:dyDescent="0.35">
      <c r="A85" s="5">
        <v>38169</v>
      </c>
      <c r="B85" s="4">
        <v>0.46287992337562045</v>
      </c>
      <c r="C85" s="4"/>
    </row>
    <row r="86" spans="1:3" hidden="1" x14ac:dyDescent="0.35">
      <c r="A86" s="5">
        <v>38200</v>
      </c>
      <c r="B86" s="4">
        <v>-6.4512435913206198E-2</v>
      </c>
      <c r="C86" s="4"/>
    </row>
    <row r="87" spans="1:3" hidden="1" x14ac:dyDescent="0.35">
      <c r="A87" s="5">
        <v>38231</v>
      </c>
      <c r="B87" s="4">
        <v>2.7312538295940863E-2</v>
      </c>
      <c r="C87" s="4"/>
    </row>
    <row r="88" spans="1:3" hidden="1" x14ac:dyDescent="0.35">
      <c r="A88" s="5">
        <v>38261</v>
      </c>
      <c r="B88" s="4">
        <v>0.59734143061502809</v>
      </c>
      <c r="C88" s="4"/>
    </row>
    <row r="89" spans="1:3" hidden="1" x14ac:dyDescent="0.35">
      <c r="A89" s="5">
        <v>38292</v>
      </c>
      <c r="B89" s="4">
        <v>4.6402263713286401E-2</v>
      </c>
      <c r="C89" s="4"/>
    </row>
    <row r="90" spans="1:3" hidden="1" x14ac:dyDescent="0.35">
      <c r="A90" s="5">
        <v>38322</v>
      </c>
      <c r="B90" s="4">
        <v>-0.10435138278956725</v>
      </c>
      <c r="C90" s="4"/>
    </row>
    <row r="91" spans="1:3" hidden="1" x14ac:dyDescent="0.35">
      <c r="A91" s="5">
        <v>38353</v>
      </c>
      <c r="B91" s="4">
        <v>9.2376856211441399E-2</v>
      </c>
      <c r="C91" s="4"/>
    </row>
    <row r="92" spans="1:3" hidden="1" x14ac:dyDescent="0.35">
      <c r="A92" s="5">
        <v>38384</v>
      </c>
      <c r="B92" s="4">
        <v>0.12518376930529065</v>
      </c>
      <c r="C92" s="4"/>
    </row>
    <row r="93" spans="1:3" hidden="1" x14ac:dyDescent="0.35">
      <c r="A93" s="5">
        <v>38412</v>
      </c>
      <c r="B93" s="4">
        <v>0.27642146519141853</v>
      </c>
      <c r="C93" s="4"/>
    </row>
    <row r="94" spans="1:3" hidden="1" x14ac:dyDescent="0.35">
      <c r="A94" s="5">
        <v>38443</v>
      </c>
      <c r="B94" s="4">
        <v>1.29313525576194</v>
      </c>
      <c r="C94" s="4"/>
    </row>
    <row r="95" spans="1:3" hidden="1" x14ac:dyDescent="0.35">
      <c r="A95" s="5">
        <v>38473</v>
      </c>
      <c r="B95" s="4">
        <v>0.96037973852525071</v>
      </c>
      <c r="C95" s="4"/>
    </row>
    <row r="96" spans="1:3" hidden="1" x14ac:dyDescent="0.35">
      <c r="A96" s="5">
        <v>38504</v>
      </c>
      <c r="B96" s="4">
        <v>0.92101225263902631</v>
      </c>
      <c r="C96" s="4"/>
    </row>
    <row r="97" spans="1:3" hidden="1" x14ac:dyDescent="0.35">
      <c r="A97" s="5">
        <v>38534</v>
      </c>
      <c r="B97" s="4">
        <v>0.87074658119733606</v>
      </c>
      <c r="C97" s="4"/>
    </row>
    <row r="98" spans="1:3" hidden="1" x14ac:dyDescent="0.35">
      <c r="A98" s="5">
        <v>38565</v>
      </c>
      <c r="B98" s="4">
        <v>0.48371057177991866</v>
      </c>
      <c r="C98" s="4"/>
    </row>
    <row r="99" spans="1:3" hidden="1" x14ac:dyDescent="0.35">
      <c r="A99" s="5">
        <v>38596</v>
      </c>
      <c r="B99" s="4">
        <v>-6.2493919003231049E-2</v>
      </c>
      <c r="C99" s="4"/>
    </row>
    <row r="100" spans="1:3" hidden="1" x14ac:dyDescent="0.35">
      <c r="A100" s="5">
        <v>38626</v>
      </c>
      <c r="B100" s="4">
        <v>0.10440987288096718</v>
      </c>
      <c r="C100" s="4"/>
    </row>
    <row r="101" spans="1:3" hidden="1" x14ac:dyDescent="0.35">
      <c r="A101" s="5">
        <v>38657</v>
      </c>
      <c r="B101" s="4">
        <v>0.65040803122288748</v>
      </c>
      <c r="C101" s="4"/>
    </row>
    <row r="102" spans="1:3" hidden="1" x14ac:dyDescent="0.35">
      <c r="A102" s="5">
        <v>38687</v>
      </c>
      <c r="B102" s="4">
        <v>0.70052195241426585</v>
      </c>
      <c r="C102" s="4"/>
    </row>
    <row r="103" spans="1:3" hidden="1" x14ac:dyDescent="0.35">
      <c r="A103" s="5">
        <v>38718</v>
      </c>
      <c r="B103" s="4">
        <v>0.37817132975192091</v>
      </c>
      <c r="C103" s="4"/>
    </row>
    <row r="104" spans="1:3" hidden="1" x14ac:dyDescent="0.35">
      <c r="A104" s="5">
        <v>38749</v>
      </c>
      <c r="B104" s="4">
        <v>0.749305607374112</v>
      </c>
      <c r="C104" s="4"/>
    </row>
    <row r="105" spans="1:3" hidden="1" x14ac:dyDescent="0.35">
      <c r="A105" s="5">
        <v>38777</v>
      </c>
      <c r="B105" s="4">
        <v>0.41626392499097092</v>
      </c>
      <c r="C105" s="4"/>
    </row>
    <row r="106" spans="1:3" hidden="1" x14ac:dyDescent="0.35">
      <c r="A106" s="5">
        <v>38808</v>
      </c>
      <c r="B106" s="4">
        <v>-7.5965373955597201E-2</v>
      </c>
      <c r="C106" s="4"/>
    </row>
    <row r="107" spans="1:3" hidden="1" x14ac:dyDescent="0.35">
      <c r="A107" s="5">
        <v>38838</v>
      </c>
      <c r="B107" s="4">
        <v>-9.9562336612946806E-2</v>
      </c>
      <c r="C107" s="4"/>
    </row>
    <row r="108" spans="1:3" hidden="1" x14ac:dyDescent="0.35">
      <c r="A108" s="5">
        <v>38869</v>
      </c>
      <c r="B108" s="4">
        <v>-0.12941995528999869</v>
      </c>
      <c r="C108" s="4"/>
    </row>
    <row r="109" spans="1:3" hidden="1" x14ac:dyDescent="0.35">
      <c r="A109" s="5">
        <v>38899</v>
      </c>
      <c r="B109" s="4">
        <v>0.11447941644018489</v>
      </c>
      <c r="C109" s="4"/>
    </row>
    <row r="110" spans="1:3" hidden="1" x14ac:dyDescent="0.35">
      <c r="A110" s="5">
        <v>38930</v>
      </c>
      <c r="B110" s="4">
        <v>-4.6344858319677995E-2</v>
      </c>
      <c r="C110" s="4"/>
    </row>
    <row r="111" spans="1:3" hidden="1" x14ac:dyDescent="0.35">
      <c r="A111" s="5">
        <v>38961</v>
      </c>
      <c r="B111" s="4">
        <v>0.63522342399845511</v>
      </c>
      <c r="C111" s="4"/>
    </row>
    <row r="112" spans="1:3" hidden="1" x14ac:dyDescent="0.35">
      <c r="A112" s="5">
        <v>38991</v>
      </c>
      <c r="B112" s="4">
        <v>0.49582595378720834</v>
      </c>
      <c r="C112" s="4"/>
    </row>
    <row r="113" spans="1:3" hidden="1" x14ac:dyDescent="0.35">
      <c r="A113" s="5">
        <v>39022</v>
      </c>
      <c r="B113" s="4">
        <v>0.2266184375266502</v>
      </c>
      <c r="C113" s="4"/>
    </row>
    <row r="114" spans="1:3" hidden="1" x14ac:dyDescent="0.35">
      <c r="A114" s="5">
        <v>39052</v>
      </c>
      <c r="B114" s="4">
        <v>0.45641427343942065</v>
      </c>
      <c r="C114" s="4"/>
    </row>
    <row r="115" spans="1:3" hidden="1" x14ac:dyDescent="0.35">
      <c r="A115" s="5">
        <v>39083</v>
      </c>
      <c r="B115" s="4">
        <v>0.87767834024169455</v>
      </c>
      <c r="C115" s="4"/>
    </row>
    <row r="116" spans="1:3" hidden="1" x14ac:dyDescent="0.35">
      <c r="A116" s="5">
        <v>39114</v>
      </c>
      <c r="B116" s="4">
        <v>0.71687198587079837</v>
      </c>
      <c r="C116" s="4"/>
    </row>
    <row r="117" spans="1:3" hidden="1" x14ac:dyDescent="0.35">
      <c r="A117" s="5">
        <v>39142</v>
      </c>
      <c r="B117" s="4">
        <v>0.57565531027877259</v>
      </c>
      <c r="C117" s="4"/>
    </row>
    <row r="118" spans="1:3" hidden="1" x14ac:dyDescent="0.35">
      <c r="A118" s="5">
        <v>39173</v>
      </c>
      <c r="B118" s="4">
        <v>0.81819664244141854</v>
      </c>
      <c r="C118" s="4"/>
    </row>
    <row r="119" spans="1:3" hidden="1" x14ac:dyDescent="0.35">
      <c r="A119" s="5">
        <v>39203</v>
      </c>
      <c r="B119" s="4">
        <v>0.42068642714678567</v>
      </c>
      <c r="C119" s="4"/>
    </row>
    <row r="120" spans="1:3" hidden="1" x14ac:dyDescent="0.35">
      <c r="A120" s="5">
        <v>39234</v>
      </c>
      <c r="B120" s="4">
        <v>0.37882450430263592</v>
      </c>
      <c r="C120" s="4"/>
    </row>
    <row r="121" spans="1:3" hidden="1" x14ac:dyDescent="0.35">
      <c r="A121" s="5">
        <v>39264</v>
      </c>
      <c r="B121" s="4">
        <v>0.42820357646477347</v>
      </c>
      <c r="C121" s="4"/>
    </row>
    <row r="122" spans="1:3" hidden="1" x14ac:dyDescent="0.35">
      <c r="A122" s="5">
        <v>39295</v>
      </c>
      <c r="B122" s="4">
        <v>0.10138610938156908</v>
      </c>
      <c r="C122" s="4"/>
    </row>
    <row r="123" spans="1:3" hidden="1" x14ac:dyDescent="0.35">
      <c r="A123" s="5">
        <v>39326</v>
      </c>
      <c r="B123" s="4">
        <v>4.6225946256895571E-2</v>
      </c>
      <c r="C123" s="4"/>
    </row>
    <row r="124" spans="1:3" hidden="1" x14ac:dyDescent="0.35">
      <c r="A124" s="5">
        <v>39356</v>
      </c>
      <c r="B124" s="4">
        <v>0.61691984335381911</v>
      </c>
      <c r="C124" s="4"/>
    </row>
    <row r="125" spans="1:3" hidden="1" x14ac:dyDescent="0.35">
      <c r="A125" s="5">
        <v>39387</v>
      </c>
      <c r="B125" s="4">
        <v>0.4773075825294853</v>
      </c>
      <c r="C125" s="4"/>
    </row>
    <row r="126" spans="1:3" hidden="1" x14ac:dyDescent="0.35">
      <c r="A126" s="5">
        <v>39417</v>
      </c>
      <c r="B126" s="4">
        <v>0.1541939359439535</v>
      </c>
      <c r="C126" s="4"/>
    </row>
    <row r="127" spans="1:3" hidden="1" x14ac:dyDescent="0.35">
      <c r="A127" s="5">
        <v>39448</v>
      </c>
      <c r="B127" s="4">
        <v>0.35076123189634506</v>
      </c>
      <c r="C127" s="4"/>
    </row>
    <row r="128" spans="1:3" hidden="1" x14ac:dyDescent="0.35">
      <c r="A128" s="5">
        <v>39479</v>
      </c>
      <c r="B128" s="4">
        <v>-0.43693652151559714</v>
      </c>
      <c r="C128" s="4"/>
    </row>
    <row r="129" spans="1:3" hidden="1" x14ac:dyDescent="0.35">
      <c r="A129" s="5">
        <v>39508</v>
      </c>
      <c r="B129" s="4">
        <v>-0.16442733074940719</v>
      </c>
      <c r="C129" s="4"/>
    </row>
    <row r="130" spans="1:3" hidden="1" x14ac:dyDescent="0.35">
      <c r="A130" s="5">
        <v>39539</v>
      </c>
      <c r="B130" s="4">
        <v>-0.12476302253864638</v>
      </c>
      <c r="C130" s="4"/>
    </row>
    <row r="131" spans="1:3" hidden="1" x14ac:dyDescent="0.35">
      <c r="A131" s="5">
        <v>39569</v>
      </c>
      <c r="B131" s="4">
        <v>0.12609527187788763</v>
      </c>
      <c r="C131" s="4"/>
    </row>
    <row r="132" spans="1:3" hidden="1" x14ac:dyDescent="0.35">
      <c r="A132" s="5">
        <v>39600</v>
      </c>
      <c r="B132" s="4">
        <v>-0.25633612497492247</v>
      </c>
      <c r="C132" s="4"/>
    </row>
    <row r="133" spans="1:3" hidden="1" x14ac:dyDescent="0.35">
      <c r="A133" s="5">
        <v>39630</v>
      </c>
      <c r="B133" s="4">
        <v>-0.98609429654865866</v>
      </c>
      <c r="C133" s="4"/>
    </row>
    <row r="134" spans="1:3" hidden="1" x14ac:dyDescent="0.35">
      <c r="A134" s="5">
        <v>39661</v>
      </c>
      <c r="B134" s="4">
        <v>-0.27017569348758086</v>
      </c>
      <c r="C134" s="4"/>
    </row>
    <row r="135" spans="1:3" hidden="1" x14ac:dyDescent="0.35">
      <c r="A135" s="5">
        <v>39692</v>
      </c>
      <c r="B135" s="4">
        <v>0.52371443091705971</v>
      </c>
      <c r="C135" s="4"/>
    </row>
    <row r="136" spans="1:3" hidden="1" x14ac:dyDescent="0.35">
      <c r="A136" s="5">
        <v>39722</v>
      </c>
      <c r="B136" s="4">
        <v>0.97542182657240883</v>
      </c>
      <c r="C136" s="4"/>
    </row>
    <row r="137" spans="1:3" hidden="1" x14ac:dyDescent="0.35">
      <c r="A137" s="5">
        <v>39753</v>
      </c>
      <c r="B137" s="4">
        <v>1.49820962805929</v>
      </c>
      <c r="C137" s="4"/>
    </row>
    <row r="138" spans="1:3" hidden="1" x14ac:dyDescent="0.35">
      <c r="A138" s="5">
        <v>39783</v>
      </c>
      <c r="B138" s="4">
        <v>0.66238427901874697</v>
      </c>
      <c r="C138" s="4"/>
    </row>
    <row r="139" spans="1:3" hidden="1" x14ac:dyDescent="0.35">
      <c r="A139" s="5">
        <v>39814</v>
      </c>
      <c r="B139" s="4">
        <v>0.35955514926907156</v>
      </c>
      <c r="C139" s="4"/>
    </row>
    <row r="140" spans="1:3" hidden="1" x14ac:dyDescent="0.35">
      <c r="A140" s="5">
        <v>39845</v>
      </c>
      <c r="B140" s="4">
        <v>0.43149857498101446</v>
      </c>
      <c r="C140" s="4"/>
    </row>
    <row r="141" spans="1:3" hidden="1" x14ac:dyDescent="0.35">
      <c r="A141" s="5">
        <v>39873</v>
      </c>
      <c r="B141" s="4">
        <v>-0.18365407090162975</v>
      </c>
      <c r="C141" s="4"/>
    </row>
    <row r="142" spans="1:3" hidden="1" x14ac:dyDescent="0.35">
      <c r="A142" s="5">
        <v>39904</v>
      </c>
      <c r="B142" s="4">
        <v>-0.84794767988013064</v>
      </c>
      <c r="C142" s="4"/>
    </row>
    <row r="143" spans="1:3" hidden="1" x14ac:dyDescent="0.35">
      <c r="A143" s="5">
        <v>39934</v>
      </c>
      <c r="B143" s="4">
        <v>-0.35533419355485302</v>
      </c>
      <c r="C143" s="4"/>
    </row>
    <row r="144" spans="1:3" hidden="1" x14ac:dyDescent="0.35">
      <c r="A144" s="5">
        <v>39965</v>
      </c>
      <c r="B144" s="4">
        <v>0.50041531489738778</v>
      </c>
      <c r="C144" s="4"/>
    </row>
    <row r="145" spans="1:3" hidden="1" x14ac:dyDescent="0.35">
      <c r="A145" s="5">
        <v>39995</v>
      </c>
      <c r="B145" s="4">
        <v>0.73942147344485887</v>
      </c>
      <c r="C145" s="4"/>
    </row>
    <row r="146" spans="1:3" hidden="1" x14ac:dyDescent="0.35">
      <c r="A146" s="5">
        <v>40026</v>
      </c>
      <c r="B146" s="4">
        <v>1.1103053523993249</v>
      </c>
      <c r="C146" s="4"/>
    </row>
    <row r="147" spans="1:3" hidden="1" x14ac:dyDescent="0.35">
      <c r="A147" s="5">
        <v>40057</v>
      </c>
      <c r="B147" s="4">
        <v>0.49436741392093858</v>
      </c>
      <c r="C147" s="4"/>
    </row>
    <row r="148" spans="1:3" hidden="1" x14ac:dyDescent="0.35">
      <c r="A148" s="5">
        <v>40087</v>
      </c>
      <c r="B148" s="4">
        <v>0.46917495898761291</v>
      </c>
      <c r="C148" s="4"/>
    </row>
    <row r="149" spans="1:3" hidden="1" x14ac:dyDescent="0.35">
      <c r="A149" s="5">
        <v>40118</v>
      </c>
      <c r="B149" s="4">
        <v>0.79141383268570853</v>
      </c>
      <c r="C149" s="4"/>
    </row>
    <row r="150" spans="1:3" hidden="1" x14ac:dyDescent="0.35">
      <c r="A150" s="5">
        <v>40148</v>
      </c>
      <c r="B150" s="4">
        <v>0.6294018662153783</v>
      </c>
      <c r="C150" s="4"/>
    </row>
    <row r="151" spans="1:3" hidden="1" x14ac:dyDescent="0.35">
      <c r="A151" s="5">
        <v>40179</v>
      </c>
      <c r="B151" s="4">
        <v>32.39534903159786</v>
      </c>
      <c r="C151" s="4"/>
    </row>
    <row r="152" spans="1:3" hidden="1" x14ac:dyDescent="0.35">
      <c r="A152" s="5">
        <v>40210</v>
      </c>
      <c r="B152" s="4">
        <v>16.981005169640635</v>
      </c>
      <c r="C152" s="4"/>
    </row>
    <row r="153" spans="1:3" hidden="1" x14ac:dyDescent="0.35">
      <c r="A153" s="5">
        <v>40238</v>
      </c>
      <c r="B153" s="4">
        <v>-34.033098636482364</v>
      </c>
      <c r="C153" s="4"/>
    </row>
    <row r="154" spans="1:3" hidden="1" x14ac:dyDescent="0.35">
      <c r="A154" s="5">
        <v>40269</v>
      </c>
      <c r="B154" s="4">
        <v>-25.742733695447445</v>
      </c>
      <c r="C154" s="4"/>
    </row>
    <row r="155" spans="1:3" hidden="1" x14ac:dyDescent="0.35">
      <c r="A155" s="5">
        <v>40299</v>
      </c>
      <c r="B155" s="4">
        <v>-40.683993992560715</v>
      </c>
      <c r="C155" s="4"/>
    </row>
    <row r="156" spans="1:3" hidden="1" x14ac:dyDescent="0.35">
      <c r="A156" s="5">
        <v>40330</v>
      </c>
      <c r="B156" s="4">
        <v>4.8828971363234155</v>
      </c>
      <c r="C156" s="4"/>
    </row>
    <row r="157" spans="1:3" hidden="1" x14ac:dyDescent="0.35">
      <c r="A157" s="5">
        <v>40360</v>
      </c>
      <c r="B157" s="4">
        <v>3.6599510997361815</v>
      </c>
      <c r="C157" s="4"/>
    </row>
    <row r="158" spans="1:3" hidden="1" x14ac:dyDescent="0.35">
      <c r="A158" s="5">
        <v>40391</v>
      </c>
      <c r="B158" s="4">
        <v>-31.513031862164542</v>
      </c>
      <c r="C158" s="4"/>
    </row>
    <row r="159" spans="1:3" hidden="1" x14ac:dyDescent="0.35">
      <c r="A159" s="5">
        <v>40422</v>
      </c>
      <c r="B159" s="4">
        <v>-37.376976553943138</v>
      </c>
      <c r="C159" s="4"/>
    </row>
    <row r="160" spans="1:3" hidden="1" x14ac:dyDescent="0.35">
      <c r="A160" s="5">
        <v>40452</v>
      </c>
      <c r="B160" s="4">
        <v>-67.847208676034825</v>
      </c>
      <c r="C160" s="4"/>
    </row>
    <row r="161" spans="1:3" hidden="1" x14ac:dyDescent="0.35">
      <c r="A161" s="5">
        <v>40483</v>
      </c>
      <c r="B161" s="4">
        <v>-44.496403721906731</v>
      </c>
      <c r="C161" s="4"/>
    </row>
    <row r="162" spans="1:3" hidden="1" x14ac:dyDescent="0.35">
      <c r="A162" s="5">
        <v>40513</v>
      </c>
      <c r="B162" s="4">
        <v>-69.402638575238072</v>
      </c>
      <c r="C162" s="4"/>
    </row>
    <row r="163" spans="1:3" hidden="1" x14ac:dyDescent="0.35">
      <c r="A163" s="5">
        <v>40544</v>
      </c>
      <c r="B163" s="4">
        <v>-79.516070166995135</v>
      </c>
      <c r="C163" s="4"/>
    </row>
    <row r="164" spans="1:3" hidden="1" x14ac:dyDescent="0.35">
      <c r="A164" s="5">
        <v>40575</v>
      </c>
      <c r="B164" s="4">
        <v>-36.196016151777798</v>
      </c>
      <c r="C164" s="4"/>
    </row>
    <row r="165" spans="1:3" hidden="1" x14ac:dyDescent="0.35">
      <c r="A165" s="5">
        <v>40603</v>
      </c>
      <c r="B165" s="4">
        <v>-72.354072214449147</v>
      </c>
      <c r="C165" s="4"/>
    </row>
    <row r="166" spans="1:3" hidden="1" x14ac:dyDescent="0.35">
      <c r="A166" s="5">
        <v>40634</v>
      </c>
      <c r="B166" s="4">
        <v>-155.39499503648025</v>
      </c>
      <c r="C166" s="4"/>
    </row>
    <row r="167" spans="1:3" hidden="1" x14ac:dyDescent="0.35">
      <c r="A167" s="5">
        <v>40664</v>
      </c>
      <c r="B167" s="4">
        <v>-91.656794929322899</v>
      </c>
      <c r="C167" s="4"/>
    </row>
    <row r="168" spans="1:3" hidden="1" x14ac:dyDescent="0.35">
      <c r="A168" s="5">
        <v>40695</v>
      </c>
      <c r="B168" s="4">
        <v>-18.99992286498572</v>
      </c>
      <c r="C168" s="4"/>
    </row>
    <row r="169" spans="1:3" hidden="1" x14ac:dyDescent="0.35">
      <c r="A169" s="5">
        <v>40725</v>
      </c>
      <c r="B169" s="4">
        <v>-26.790981246726432</v>
      </c>
      <c r="C169" s="4"/>
    </row>
    <row r="170" spans="1:3" hidden="1" x14ac:dyDescent="0.35">
      <c r="A170" s="5">
        <v>40756</v>
      </c>
      <c r="B170" s="4">
        <v>9.7482877652978797</v>
      </c>
      <c r="C170" s="4"/>
    </row>
    <row r="171" spans="1:3" hidden="1" x14ac:dyDescent="0.35">
      <c r="A171" s="5">
        <v>40787</v>
      </c>
      <c r="B171" s="4">
        <v>54.79340656293823</v>
      </c>
      <c r="C171" s="4"/>
    </row>
    <row r="172" spans="1:3" hidden="1" x14ac:dyDescent="0.35">
      <c r="A172" s="5">
        <v>40817</v>
      </c>
      <c r="B172" s="4">
        <v>36.291843197599924</v>
      </c>
      <c r="C172" s="4"/>
    </row>
    <row r="173" spans="1:3" hidden="1" x14ac:dyDescent="0.35">
      <c r="A173" s="5">
        <v>40848</v>
      </c>
      <c r="B173" s="4">
        <v>-12.80103060778757</v>
      </c>
      <c r="C173" s="4"/>
    </row>
    <row r="174" spans="1:3" hidden="1" x14ac:dyDescent="0.35">
      <c r="A174" s="5">
        <v>40878</v>
      </c>
      <c r="B174" s="4">
        <v>5.366419921655365</v>
      </c>
      <c r="C174" s="4"/>
    </row>
    <row r="175" spans="1:3" hidden="1" x14ac:dyDescent="0.35">
      <c r="A175" s="5">
        <v>40909</v>
      </c>
      <c r="B175" s="4">
        <v>-37.669473272858681</v>
      </c>
      <c r="C175" s="4"/>
    </row>
    <row r="176" spans="1:3" hidden="1" x14ac:dyDescent="0.35">
      <c r="A176" s="5">
        <v>40940</v>
      </c>
      <c r="B176" s="4">
        <v>8.5515800476854059E-2</v>
      </c>
      <c r="C176" s="4"/>
    </row>
    <row r="177" spans="1:3" hidden="1" x14ac:dyDescent="0.35">
      <c r="A177" s="5">
        <v>40969</v>
      </c>
      <c r="B177" s="4">
        <v>37.974640851605265</v>
      </c>
      <c r="C177" s="4"/>
    </row>
    <row r="178" spans="1:3" hidden="1" x14ac:dyDescent="0.35">
      <c r="A178" s="5">
        <v>41000</v>
      </c>
      <c r="B178" s="4">
        <v>31.772506038144684</v>
      </c>
      <c r="C178" s="4"/>
    </row>
    <row r="179" spans="1:3" hidden="1" x14ac:dyDescent="0.35">
      <c r="A179" s="5">
        <v>41030</v>
      </c>
      <c r="B179" s="4">
        <v>66.734697207849777</v>
      </c>
      <c r="C179" s="4"/>
    </row>
    <row r="180" spans="1:3" hidden="1" x14ac:dyDescent="0.35">
      <c r="A180" s="5">
        <v>41061</v>
      </c>
      <c r="B180" s="4">
        <v>70.523314982975279</v>
      </c>
      <c r="C180" s="4"/>
    </row>
    <row r="181" spans="1:3" hidden="1" x14ac:dyDescent="0.35">
      <c r="A181" s="5">
        <v>41091</v>
      </c>
      <c r="B181" s="4">
        <v>67.693656309624529</v>
      </c>
      <c r="C181" s="4"/>
    </row>
    <row r="182" spans="1:3" hidden="1" x14ac:dyDescent="0.35">
      <c r="A182" s="5">
        <v>41122</v>
      </c>
      <c r="B182" s="4">
        <v>13.545792567358351</v>
      </c>
      <c r="C182" s="4"/>
    </row>
    <row r="183" spans="1:3" hidden="1" x14ac:dyDescent="0.35">
      <c r="A183" s="5">
        <v>41153</v>
      </c>
      <c r="B183" s="4">
        <v>24.734368016968684</v>
      </c>
      <c r="C183" s="4"/>
    </row>
    <row r="184" spans="1:3" hidden="1" x14ac:dyDescent="0.35">
      <c r="A184" s="5">
        <v>41183</v>
      </c>
      <c r="B184" s="4">
        <v>-1.6017437048016288</v>
      </c>
      <c r="C184" s="4"/>
    </row>
    <row r="185" spans="1:3" hidden="1" x14ac:dyDescent="0.35">
      <c r="A185" s="5">
        <v>41214</v>
      </c>
      <c r="B185" s="4">
        <v>34.240902419984351</v>
      </c>
      <c r="C185" s="4"/>
    </row>
    <row r="186" spans="1:3" hidden="1" x14ac:dyDescent="0.35">
      <c r="A186" s="5">
        <v>41244</v>
      </c>
      <c r="B186" s="4">
        <v>14.428814182639474</v>
      </c>
      <c r="C186" s="4"/>
    </row>
    <row r="187" spans="1:3" hidden="1" x14ac:dyDescent="0.35">
      <c r="A187" s="5">
        <v>41275</v>
      </c>
      <c r="B187" s="4">
        <v>4.5862614772036867</v>
      </c>
      <c r="C187" s="4"/>
    </row>
    <row r="188" spans="1:3" hidden="1" x14ac:dyDescent="0.35">
      <c r="A188" s="5">
        <v>41306</v>
      </c>
      <c r="B188" s="4">
        <v>37.21574582256136</v>
      </c>
      <c r="C188" s="4"/>
    </row>
    <row r="189" spans="1:3" hidden="1" x14ac:dyDescent="0.35">
      <c r="A189" s="5">
        <v>41334</v>
      </c>
      <c r="B189" s="4">
        <v>53.20021317140997</v>
      </c>
      <c r="C189" s="4"/>
    </row>
    <row r="190" spans="1:3" hidden="1" x14ac:dyDescent="0.35">
      <c r="A190" s="5">
        <v>41365</v>
      </c>
      <c r="B190" s="4">
        <v>72.074751736512255</v>
      </c>
      <c r="C190" s="4"/>
    </row>
    <row r="191" spans="1:3" hidden="1" x14ac:dyDescent="0.35">
      <c r="A191" s="5">
        <v>41395</v>
      </c>
      <c r="B191" s="4">
        <v>84.372216390243238</v>
      </c>
      <c r="C191" s="4"/>
    </row>
    <row r="192" spans="1:3" hidden="1" x14ac:dyDescent="0.35">
      <c r="A192" s="5">
        <v>41426</v>
      </c>
      <c r="B192" s="4">
        <v>63.625459717012113</v>
      </c>
      <c r="C192" s="4"/>
    </row>
    <row r="193" spans="1:3" hidden="1" x14ac:dyDescent="0.35">
      <c r="A193" s="5">
        <v>41456</v>
      </c>
      <c r="B193" s="4">
        <v>64.192627543794416</v>
      </c>
      <c r="C193" s="4"/>
    </row>
    <row r="194" spans="1:3" hidden="1" x14ac:dyDescent="0.35">
      <c r="A194" s="5">
        <v>41487</v>
      </c>
      <c r="B194" s="4">
        <v>54.720248697577581</v>
      </c>
      <c r="C194" s="4"/>
    </row>
    <row r="195" spans="1:3" hidden="1" x14ac:dyDescent="0.35">
      <c r="A195" s="5">
        <v>41518</v>
      </c>
      <c r="B195" s="4">
        <v>27.62886002262977</v>
      </c>
      <c r="C195" s="4"/>
    </row>
    <row r="196" spans="1:3" hidden="1" x14ac:dyDescent="0.35">
      <c r="A196" s="5">
        <v>41548</v>
      </c>
      <c r="B196" s="4">
        <v>17.056744113960558</v>
      </c>
      <c r="C196" s="4"/>
    </row>
    <row r="197" spans="1:3" hidden="1" x14ac:dyDescent="0.35">
      <c r="A197" s="5">
        <v>41579</v>
      </c>
      <c r="B197" s="4">
        <v>68.856859037180243</v>
      </c>
      <c r="C197" s="4"/>
    </row>
    <row r="198" spans="1:3" hidden="1" x14ac:dyDescent="0.35">
      <c r="A198" s="5">
        <v>41609</v>
      </c>
      <c r="B198" s="4">
        <v>49.179794276751835</v>
      </c>
      <c r="C198" s="4"/>
    </row>
    <row r="199" spans="1:3" hidden="1" x14ac:dyDescent="0.35">
      <c r="A199" s="5">
        <v>41640</v>
      </c>
      <c r="B199" s="4">
        <v>63.131592512063364</v>
      </c>
      <c r="C199" s="4"/>
    </row>
    <row r="200" spans="1:3" hidden="1" x14ac:dyDescent="0.35">
      <c r="A200" s="5">
        <v>41671</v>
      </c>
      <c r="B200" s="4">
        <v>29.179089893773437</v>
      </c>
      <c r="C200" s="4"/>
    </row>
    <row r="201" spans="1:3" hidden="1" x14ac:dyDescent="0.35">
      <c r="A201" s="5">
        <v>41699</v>
      </c>
      <c r="B201" s="4">
        <v>61.806373315227901</v>
      </c>
      <c r="C201" s="4"/>
    </row>
    <row r="202" spans="1:3" hidden="1" x14ac:dyDescent="0.35">
      <c r="A202" s="5">
        <v>41730</v>
      </c>
      <c r="B202" s="4">
        <v>82.013613877013512</v>
      </c>
      <c r="C202" s="4"/>
    </row>
    <row r="203" spans="1:3" hidden="1" x14ac:dyDescent="0.35">
      <c r="A203" s="5">
        <v>41760</v>
      </c>
      <c r="B203" s="4">
        <v>81.521496505150111</v>
      </c>
      <c r="C203" s="4"/>
    </row>
    <row r="204" spans="1:3" hidden="1" x14ac:dyDescent="0.35">
      <c r="A204" s="5">
        <v>41791</v>
      </c>
      <c r="B204" s="4">
        <v>68.455463843091778</v>
      </c>
      <c r="C204" s="4"/>
    </row>
    <row r="205" spans="1:3" hidden="1" x14ac:dyDescent="0.35">
      <c r="A205" s="5">
        <v>41821</v>
      </c>
      <c r="B205" s="4">
        <v>80.123135457400437</v>
      </c>
      <c r="C205" s="4"/>
    </row>
    <row r="206" spans="1:3" hidden="1" x14ac:dyDescent="0.35">
      <c r="A206" s="5">
        <v>41852</v>
      </c>
      <c r="B206" s="4">
        <v>62.918021017621051</v>
      </c>
      <c r="C206" s="4"/>
    </row>
    <row r="207" spans="1:3" hidden="1" x14ac:dyDescent="0.35">
      <c r="A207" s="5">
        <v>41883</v>
      </c>
      <c r="B207" s="4">
        <v>82.418416839880919</v>
      </c>
      <c r="C207" s="4"/>
    </row>
    <row r="208" spans="1:3" hidden="1" x14ac:dyDescent="0.35">
      <c r="A208" s="5">
        <v>41913</v>
      </c>
      <c r="B208" s="4">
        <v>58.939148306827747</v>
      </c>
      <c r="C208" s="4"/>
    </row>
    <row r="209" spans="1:3" hidden="1" x14ac:dyDescent="0.35">
      <c r="A209" s="5">
        <v>41944</v>
      </c>
      <c r="B209" s="4">
        <v>98.107133766325376</v>
      </c>
      <c r="C209" s="4"/>
    </row>
    <row r="210" spans="1:3" hidden="1" x14ac:dyDescent="0.35">
      <c r="A210" s="5">
        <v>41974</v>
      </c>
      <c r="B210" s="4">
        <v>39.999116056214767</v>
      </c>
      <c r="C210" s="4"/>
    </row>
    <row r="211" spans="1:3" hidden="1" x14ac:dyDescent="0.35">
      <c r="A211" s="5">
        <v>42005</v>
      </c>
      <c r="B211" s="4">
        <v>50.549700876546233</v>
      </c>
      <c r="C211" s="4"/>
    </row>
    <row r="212" spans="1:3" hidden="1" x14ac:dyDescent="0.35">
      <c r="A212" s="5">
        <v>42036</v>
      </c>
      <c r="B212" s="4">
        <v>31.486193623910054</v>
      </c>
      <c r="C212" s="4"/>
    </row>
    <row r="213" spans="1:3" hidden="1" x14ac:dyDescent="0.35">
      <c r="A213" s="5">
        <v>42064</v>
      </c>
      <c r="B213" s="4">
        <v>37.928353653205185</v>
      </c>
      <c r="C213" s="4"/>
    </row>
    <row r="214" spans="1:3" hidden="1" x14ac:dyDescent="0.35">
      <c r="A214" s="5">
        <v>42095</v>
      </c>
      <c r="B214" s="4">
        <v>32.285959179305344</v>
      </c>
      <c r="C214" s="4"/>
    </row>
    <row r="215" spans="1:3" hidden="1" x14ac:dyDescent="0.35">
      <c r="A215" s="5">
        <v>42125</v>
      </c>
      <c r="B215" s="4">
        <v>53.538497971556176</v>
      </c>
      <c r="C215" s="4"/>
    </row>
    <row r="216" spans="1:3" hidden="1" x14ac:dyDescent="0.35">
      <c r="A216" s="5">
        <v>42156</v>
      </c>
      <c r="B216" s="4">
        <v>85.101080893354123</v>
      </c>
      <c r="C216" s="4"/>
    </row>
    <row r="217" spans="1:3" hidden="1" x14ac:dyDescent="0.35">
      <c r="A217" s="5">
        <v>42186</v>
      </c>
      <c r="B217" s="4">
        <v>40.070508282824626</v>
      </c>
      <c r="C217" s="4"/>
    </row>
    <row r="218" spans="1:3" hidden="1" x14ac:dyDescent="0.35">
      <c r="A218" s="5">
        <v>42217</v>
      </c>
      <c r="B218" s="4">
        <v>66.561402262119501</v>
      </c>
      <c r="C218" s="4"/>
    </row>
    <row r="219" spans="1:3" hidden="1" x14ac:dyDescent="0.35">
      <c r="A219" s="5">
        <v>42248</v>
      </c>
      <c r="B219" s="4">
        <v>38.033411579356986</v>
      </c>
      <c r="C219" s="4"/>
    </row>
    <row r="220" spans="1:3" hidden="1" x14ac:dyDescent="0.35">
      <c r="A220" s="5">
        <v>42278</v>
      </c>
      <c r="B220" s="4">
        <v>22.453562779669138</v>
      </c>
      <c r="C220" s="4"/>
    </row>
    <row r="221" spans="1:3" hidden="1" x14ac:dyDescent="0.35">
      <c r="A221" s="5">
        <v>42309</v>
      </c>
      <c r="B221" s="4">
        <v>63.179883439124296</v>
      </c>
      <c r="C221" s="4"/>
    </row>
    <row r="222" spans="1:3" hidden="1" x14ac:dyDescent="0.35">
      <c r="A222" s="5">
        <v>42339</v>
      </c>
      <c r="B222" s="4">
        <v>58.56997686011033</v>
      </c>
      <c r="C222" s="4"/>
    </row>
    <row r="223" spans="1:3" hidden="1" x14ac:dyDescent="0.35">
      <c r="A223" s="5">
        <v>42370</v>
      </c>
      <c r="B223" s="4">
        <v>77.886525240157937</v>
      </c>
      <c r="C223" s="4"/>
    </row>
    <row r="224" spans="1:3" hidden="1" x14ac:dyDescent="0.35">
      <c r="A224" s="5">
        <v>42401</v>
      </c>
      <c r="B224" s="4">
        <v>72.768547269187451</v>
      </c>
      <c r="C224" s="4"/>
    </row>
    <row r="225" spans="1:3" hidden="1" x14ac:dyDescent="0.35">
      <c r="A225" s="5">
        <v>42430</v>
      </c>
      <c r="B225" s="4">
        <v>63.568043508651293</v>
      </c>
      <c r="C225" s="4"/>
    </row>
    <row r="226" spans="1:3" hidden="1" x14ac:dyDescent="0.35">
      <c r="A226" s="5">
        <v>42461</v>
      </c>
      <c r="B226" s="4">
        <v>26.205864725463808</v>
      </c>
      <c r="C226" s="4"/>
    </row>
    <row r="227" spans="1:3" hidden="1" x14ac:dyDescent="0.35">
      <c r="A227" s="5">
        <v>42491</v>
      </c>
      <c r="B227" s="4">
        <v>70.889842048768216</v>
      </c>
      <c r="C227" s="4"/>
    </row>
    <row r="228" spans="1:3" hidden="1" x14ac:dyDescent="0.35">
      <c r="A228" s="5">
        <v>42522</v>
      </c>
      <c r="B228" s="4">
        <v>28.136186054841968</v>
      </c>
      <c r="C228" s="4"/>
    </row>
    <row r="229" spans="1:3" hidden="1" x14ac:dyDescent="0.35">
      <c r="A229" s="5">
        <v>42552</v>
      </c>
      <c r="B229" s="4">
        <v>16.189879280606675</v>
      </c>
      <c r="C229" s="4"/>
    </row>
    <row r="230" spans="1:3" hidden="1" x14ac:dyDescent="0.35">
      <c r="A230" s="5">
        <v>42583</v>
      </c>
      <c r="B230" s="4">
        <v>-9.2625746660316093</v>
      </c>
      <c r="C230" s="4"/>
    </row>
    <row r="231" spans="1:3" hidden="1" x14ac:dyDescent="0.35">
      <c r="A231" s="5">
        <v>42614</v>
      </c>
      <c r="B231" s="4">
        <v>29.277314222916935</v>
      </c>
      <c r="C231" s="4"/>
    </row>
    <row r="232" spans="1:3" hidden="1" x14ac:dyDescent="0.35">
      <c r="A232" s="5">
        <v>42644</v>
      </c>
      <c r="B232" s="4">
        <v>5.3611163231569412</v>
      </c>
      <c r="C232" s="4"/>
    </row>
    <row r="233" spans="1:3" hidden="1" x14ac:dyDescent="0.35">
      <c r="A233" s="5">
        <v>42675</v>
      </c>
      <c r="B233" s="4">
        <v>31.810813639528686</v>
      </c>
      <c r="C233" s="4"/>
    </row>
    <row r="234" spans="1:3" hidden="1" x14ac:dyDescent="0.35">
      <c r="A234" s="5">
        <v>42705</v>
      </c>
      <c r="B234" s="4">
        <v>23.763235309560436</v>
      </c>
      <c r="C234" s="4"/>
    </row>
    <row r="235" spans="1:3" hidden="1" x14ac:dyDescent="0.35">
      <c r="A235" s="5">
        <v>42736</v>
      </c>
      <c r="B235" s="4">
        <v>-16.988066049232017</v>
      </c>
      <c r="C235" s="4"/>
    </row>
    <row r="236" spans="1:3" hidden="1" x14ac:dyDescent="0.35">
      <c r="A236" s="5">
        <v>42767</v>
      </c>
      <c r="B236" s="4">
        <v>-14.869338660534314</v>
      </c>
      <c r="C236" s="4"/>
    </row>
    <row r="237" spans="1:3" hidden="1" x14ac:dyDescent="0.35">
      <c r="A237" s="5">
        <v>42795</v>
      </c>
      <c r="B237" s="4">
        <v>-7.0709635021756245</v>
      </c>
      <c r="C237" s="4"/>
    </row>
    <row r="238" spans="1:3" hidden="1" x14ac:dyDescent="0.35">
      <c r="A238" s="5">
        <v>42826</v>
      </c>
      <c r="B238" s="4">
        <v>-0.98492899696086844</v>
      </c>
      <c r="C238" s="4"/>
    </row>
    <row r="239" spans="1:3" hidden="1" x14ac:dyDescent="0.35">
      <c r="A239" s="5">
        <v>42856</v>
      </c>
      <c r="B239" s="4">
        <v>14.241458141401628</v>
      </c>
      <c r="C239" s="4"/>
    </row>
    <row r="240" spans="1:3" hidden="1" x14ac:dyDescent="0.35">
      <c r="A240" s="5">
        <v>42887</v>
      </c>
      <c r="B240" s="4">
        <v>-9.2577621179946554</v>
      </c>
      <c r="C240" s="4"/>
    </row>
    <row r="241" spans="1:3" hidden="1" x14ac:dyDescent="0.35">
      <c r="A241" s="5">
        <v>42917</v>
      </c>
      <c r="B241" s="4">
        <v>-8.5418593844743533</v>
      </c>
      <c r="C241" s="4"/>
    </row>
    <row r="242" spans="1:3" hidden="1" x14ac:dyDescent="0.35">
      <c r="A242" s="5">
        <v>42948</v>
      </c>
      <c r="B242" s="4">
        <v>-39.137145924611083</v>
      </c>
      <c r="C242" s="4"/>
    </row>
    <row r="243" spans="1:3" hidden="1" x14ac:dyDescent="0.35">
      <c r="A243" s="5">
        <v>42979</v>
      </c>
      <c r="B243" s="4">
        <v>-54.210961865158467</v>
      </c>
      <c r="C243" s="4"/>
    </row>
    <row r="244" spans="1:3" hidden="1" x14ac:dyDescent="0.35">
      <c r="A244" s="5">
        <v>43009</v>
      </c>
      <c r="B244" s="4">
        <v>-77.749978355232784</v>
      </c>
      <c r="C244" s="4"/>
    </row>
    <row r="245" spans="1:3" hidden="1" x14ac:dyDescent="0.35">
      <c r="A245" s="5">
        <v>43040</v>
      </c>
      <c r="B245" s="4">
        <v>-80.142699084961052</v>
      </c>
      <c r="C245" s="4"/>
    </row>
    <row r="246" spans="1:3" hidden="1" x14ac:dyDescent="0.35">
      <c r="A246" s="5">
        <v>43070</v>
      </c>
      <c r="B246" s="4">
        <v>-67.4691835583684</v>
      </c>
      <c r="C246" s="4"/>
    </row>
    <row r="247" spans="1:3" hidden="1" x14ac:dyDescent="0.35">
      <c r="A247" s="5">
        <v>43101</v>
      </c>
      <c r="B247" s="4">
        <v>-58.559202433858758</v>
      </c>
      <c r="C247" s="4"/>
    </row>
    <row r="248" spans="1:3" hidden="1" x14ac:dyDescent="0.35">
      <c r="A248" s="5">
        <v>43132</v>
      </c>
      <c r="B248" s="4">
        <v>-5.920931748454497</v>
      </c>
      <c r="C248" s="4"/>
    </row>
    <row r="249" spans="1:3" hidden="1" x14ac:dyDescent="0.35">
      <c r="A249" s="5">
        <v>43160</v>
      </c>
      <c r="B249" s="4">
        <v>-42.399644500896969</v>
      </c>
      <c r="C249" s="4"/>
    </row>
    <row r="250" spans="1:3" hidden="1" x14ac:dyDescent="0.35">
      <c r="A250" s="5">
        <v>43191</v>
      </c>
      <c r="B250" s="4">
        <v>-49.456675653507112</v>
      </c>
      <c r="C250" s="4"/>
    </row>
    <row r="251" spans="1:3" hidden="1" x14ac:dyDescent="0.35">
      <c r="A251" s="5">
        <v>43221</v>
      </c>
      <c r="B251" s="4">
        <v>-35.04466418082675</v>
      </c>
      <c r="C251" s="4"/>
    </row>
    <row r="252" spans="1:3" hidden="1" x14ac:dyDescent="0.35">
      <c r="A252" s="5">
        <v>43252</v>
      </c>
      <c r="B252" s="4">
        <v>-41.249057228372557</v>
      </c>
      <c r="C252" s="4"/>
    </row>
    <row r="253" spans="1:3" hidden="1" x14ac:dyDescent="0.35">
      <c r="A253" s="5">
        <v>43282</v>
      </c>
      <c r="B253" s="4">
        <v>-41.58489377022083</v>
      </c>
      <c r="C253" s="4"/>
    </row>
    <row r="254" spans="1:3" hidden="1" x14ac:dyDescent="0.35">
      <c r="A254" s="5">
        <v>43313</v>
      </c>
      <c r="B254" s="4">
        <v>-50.976093446903917</v>
      </c>
      <c r="C254" s="4"/>
    </row>
    <row r="255" spans="1:3" hidden="1" x14ac:dyDescent="0.35">
      <c r="A255" s="5">
        <v>43344</v>
      </c>
      <c r="B255" s="4">
        <v>-43.913761932223579</v>
      </c>
      <c r="C255" s="4"/>
    </row>
    <row r="256" spans="1:3" hidden="1" x14ac:dyDescent="0.35">
      <c r="A256" s="5">
        <v>43374</v>
      </c>
      <c r="B256" s="4">
        <v>-51.335658995309494</v>
      </c>
      <c r="C256" s="4"/>
    </row>
    <row r="257" spans="1:3" hidden="1" x14ac:dyDescent="0.35">
      <c r="A257" s="5">
        <v>43405</v>
      </c>
      <c r="B257" s="4">
        <v>-42.892362389793583</v>
      </c>
      <c r="C257" s="4"/>
    </row>
    <row r="258" spans="1:3" hidden="1" x14ac:dyDescent="0.35">
      <c r="A258" s="5">
        <v>43435</v>
      </c>
      <c r="B258" s="4">
        <v>-44.548946180032914</v>
      </c>
      <c r="C258" s="4"/>
    </row>
    <row r="259" spans="1:3" hidden="1" x14ac:dyDescent="0.35">
      <c r="A259" s="5">
        <v>43466</v>
      </c>
      <c r="B259" s="4">
        <v>-51.43772291767884</v>
      </c>
      <c r="C259" s="4"/>
    </row>
    <row r="260" spans="1:3" hidden="1" x14ac:dyDescent="0.35">
      <c r="A260" s="5">
        <v>43497</v>
      </c>
      <c r="B260" s="4">
        <v>-12.902870481528048</v>
      </c>
      <c r="C260" s="4"/>
    </row>
    <row r="261" spans="1:3" hidden="1" x14ac:dyDescent="0.35">
      <c r="A261" s="5">
        <v>43525</v>
      </c>
      <c r="B261" s="4">
        <v>-19.496816542095921</v>
      </c>
      <c r="C261" s="4"/>
    </row>
    <row r="262" spans="1:3" hidden="1" x14ac:dyDescent="0.35">
      <c r="A262" s="5">
        <v>43556</v>
      </c>
      <c r="B262" s="4">
        <v>-0.96828097577487138</v>
      </c>
      <c r="C262" s="4"/>
    </row>
    <row r="263" spans="1:3" hidden="1" x14ac:dyDescent="0.35">
      <c r="A263" s="5">
        <v>43586</v>
      </c>
      <c r="B263" s="4">
        <v>61.336595069703648</v>
      </c>
      <c r="C263" s="4"/>
    </row>
    <row r="264" spans="1:3" hidden="1" x14ac:dyDescent="0.35">
      <c r="A264" s="5">
        <v>43617</v>
      </c>
      <c r="B264" s="4">
        <v>46.768963596577969</v>
      </c>
      <c r="C264" s="4"/>
    </row>
    <row r="265" spans="1:3" hidden="1" x14ac:dyDescent="0.35">
      <c r="A265" s="5">
        <v>43647</v>
      </c>
      <c r="B265" s="4">
        <v>45.421883556542852</v>
      </c>
      <c r="C265" s="4"/>
    </row>
    <row r="266" spans="1:3" hidden="1" x14ac:dyDescent="0.35">
      <c r="A266" s="5">
        <v>43678</v>
      </c>
      <c r="B266" s="4">
        <v>28.207340199405301</v>
      </c>
      <c r="C266" s="4"/>
    </row>
    <row r="267" spans="1:3" hidden="1" x14ac:dyDescent="0.35">
      <c r="A267" s="5">
        <v>43709</v>
      </c>
      <c r="B267" s="4">
        <v>-13.796893105533078</v>
      </c>
      <c r="C267" s="4"/>
    </row>
    <row r="268" spans="1:3" hidden="1" x14ac:dyDescent="0.35">
      <c r="A268" s="5">
        <v>43739</v>
      </c>
      <c r="B268" s="4">
        <v>-9.0880366990347969</v>
      </c>
      <c r="C268" s="4"/>
    </row>
    <row r="269" spans="1:3" hidden="1" x14ac:dyDescent="0.35">
      <c r="A269" s="5">
        <v>43770</v>
      </c>
      <c r="B269" s="4">
        <v>-15.785480628444473</v>
      </c>
      <c r="C269" s="4"/>
    </row>
    <row r="270" spans="1:3" hidden="1" x14ac:dyDescent="0.35">
      <c r="A270" s="5">
        <v>43800</v>
      </c>
      <c r="B270" s="4">
        <v>-4.7119130456078375</v>
      </c>
      <c r="C270" s="4"/>
    </row>
    <row r="271" spans="1:3" hidden="1" x14ac:dyDescent="0.35">
      <c r="A271" s="5">
        <v>43831</v>
      </c>
      <c r="B271" s="4">
        <v>-7.1801865365324939</v>
      </c>
      <c r="C271" s="4"/>
    </row>
    <row r="272" spans="1:3" hidden="1" x14ac:dyDescent="0.35">
      <c r="A272" s="5">
        <v>43862</v>
      </c>
      <c r="B272" s="4">
        <v>-123.88016130632676</v>
      </c>
      <c r="C272" s="4"/>
    </row>
    <row r="273" spans="1:3" hidden="1" x14ac:dyDescent="0.35">
      <c r="A273" s="5">
        <v>43891</v>
      </c>
      <c r="B273" s="4">
        <v>-258.14549623507827</v>
      </c>
      <c r="C273" s="4"/>
    </row>
    <row r="274" spans="1:3" hidden="1" x14ac:dyDescent="0.35">
      <c r="A274" s="5">
        <v>43922</v>
      </c>
      <c r="B274" s="4">
        <v>-327.40510957667766</v>
      </c>
      <c r="C274" s="4"/>
    </row>
    <row r="275" spans="1:3" hidden="1" x14ac:dyDescent="0.35">
      <c r="A275" s="5">
        <v>43952</v>
      </c>
      <c r="B275" s="4">
        <v>-247.1434195825434</v>
      </c>
      <c r="C275" s="4"/>
    </row>
    <row r="276" spans="1:3" hidden="1" x14ac:dyDescent="0.35">
      <c r="A276" s="5">
        <v>43983</v>
      </c>
      <c r="B276" s="4">
        <v>-223.56861881418837</v>
      </c>
      <c r="C276" s="4"/>
    </row>
    <row r="277" spans="1:3" hidden="1" x14ac:dyDescent="0.35">
      <c r="A277" s="5">
        <v>44013</v>
      </c>
      <c r="B277" s="4">
        <v>-292.97137617925017</v>
      </c>
      <c r="C277" s="4"/>
    </row>
    <row r="278" spans="1:3" hidden="1" x14ac:dyDescent="0.35">
      <c r="A278" s="5">
        <v>44044</v>
      </c>
      <c r="B278" s="4">
        <v>-147.30465283197506</v>
      </c>
      <c r="C278" s="4"/>
    </row>
    <row r="279" spans="1:3" hidden="1" x14ac:dyDescent="0.35">
      <c r="A279" s="5">
        <v>44075</v>
      </c>
      <c r="B279" s="4">
        <v>-61.867223223749889</v>
      </c>
      <c r="C279" s="4"/>
    </row>
    <row r="280" spans="1:3" hidden="1" x14ac:dyDescent="0.35">
      <c r="A280" s="5">
        <v>44105</v>
      </c>
      <c r="B280" s="4">
        <v>-10.313164972288595</v>
      </c>
      <c r="C280" s="4"/>
    </row>
    <row r="281" spans="1:3" hidden="1" x14ac:dyDescent="0.35">
      <c r="A281" s="5">
        <v>44136</v>
      </c>
      <c r="B281" s="4">
        <v>-73.76845591299832</v>
      </c>
      <c r="C281" s="4"/>
    </row>
    <row r="282" spans="1:3" hidden="1" x14ac:dyDescent="0.35">
      <c r="A282" s="5">
        <v>44166</v>
      </c>
      <c r="B282" s="4">
        <v>-165.47221482062457</v>
      </c>
      <c r="C282" s="4"/>
    </row>
    <row r="283" spans="1:3" hidden="1" x14ac:dyDescent="0.35">
      <c r="A283" s="5">
        <v>44197</v>
      </c>
      <c r="B283" s="4">
        <v>-129.44617312597435</v>
      </c>
      <c r="C283" s="4"/>
    </row>
    <row r="284" spans="1:3" hidden="1" x14ac:dyDescent="0.35">
      <c r="A284" s="5">
        <v>44228</v>
      </c>
      <c r="B284" s="4">
        <v>-191.16867046842788</v>
      </c>
      <c r="C284" s="4"/>
    </row>
    <row r="285" spans="1:3" hidden="1" x14ac:dyDescent="0.35">
      <c r="A285" s="5">
        <v>44256</v>
      </c>
      <c r="B285" s="4">
        <v>-222.52533000320204</v>
      </c>
      <c r="C285" s="4"/>
    </row>
    <row r="286" spans="1:3" hidden="1" x14ac:dyDescent="0.35">
      <c r="A286" s="5">
        <v>44287</v>
      </c>
      <c r="B286" s="4">
        <v>-274.08092673546315</v>
      </c>
      <c r="C286" s="4"/>
    </row>
    <row r="287" spans="1:3" hidden="1" x14ac:dyDescent="0.35">
      <c r="A287" s="5">
        <v>44317</v>
      </c>
      <c r="B287" s="4">
        <v>-300.77948558585621</v>
      </c>
      <c r="C287" s="4"/>
    </row>
    <row r="288" spans="1:3" hidden="1" x14ac:dyDescent="0.35">
      <c r="A288" s="5">
        <v>44348</v>
      </c>
      <c r="B288" s="4">
        <v>-273.61042459504972</v>
      </c>
      <c r="C288" s="4"/>
    </row>
    <row r="289" spans="1:4" hidden="1" x14ac:dyDescent="0.35">
      <c r="A289" s="5">
        <v>44378</v>
      </c>
      <c r="B289" s="4">
        <v>-291.39738761284951</v>
      </c>
      <c r="C289" s="4"/>
    </row>
    <row r="290" spans="1:4" hidden="1" x14ac:dyDescent="0.35">
      <c r="A290" s="5">
        <v>44409</v>
      </c>
      <c r="B290" s="4">
        <v>-326.02767925531055</v>
      </c>
      <c r="C290" s="4"/>
    </row>
    <row r="291" spans="1:4" hidden="1" x14ac:dyDescent="0.35">
      <c r="A291" s="5">
        <v>44440</v>
      </c>
      <c r="B291" s="4">
        <v>-332.48243262979418</v>
      </c>
      <c r="C291" s="4"/>
    </row>
    <row r="292" spans="1:4" x14ac:dyDescent="0.35">
      <c r="A292" s="5">
        <v>44470</v>
      </c>
      <c r="B292" s="4">
        <v>-38.602438948799133</v>
      </c>
      <c r="C292" s="2">
        <v>-45.1282</v>
      </c>
      <c r="D292" s="2">
        <v>-63.207549999999998</v>
      </c>
    </row>
    <row r="293" spans="1:4" x14ac:dyDescent="0.35">
      <c r="A293" s="5">
        <v>44501</v>
      </c>
      <c r="B293" s="4">
        <v>-42.660427748363887</v>
      </c>
      <c r="C293" s="2">
        <v>-50.724640000000001</v>
      </c>
      <c r="D293" s="2">
        <v>-62.93103</v>
      </c>
    </row>
    <row r="294" spans="1:4" x14ac:dyDescent="0.35">
      <c r="A294" s="5">
        <v>44531</v>
      </c>
      <c r="B294" s="4">
        <v>-43.584072778960596</v>
      </c>
      <c r="C294" s="2">
        <v>-35.416670000000003</v>
      </c>
      <c r="D294" s="2">
        <v>-56.896549999999998</v>
      </c>
    </row>
    <row r="295" spans="1:4" x14ac:dyDescent="0.35">
      <c r="A295" s="5">
        <v>44562</v>
      </c>
      <c r="B295" s="4">
        <v>-36.54838057481011</v>
      </c>
      <c r="C295" s="2">
        <v>-27.51323</v>
      </c>
      <c r="D295" s="2">
        <v>-45.132739999999998</v>
      </c>
    </row>
    <row r="296" spans="1:4" x14ac:dyDescent="0.35">
      <c r="A296" s="5">
        <v>44593</v>
      </c>
      <c r="B296" s="4">
        <v>-27.677040466366051</v>
      </c>
      <c r="C296" s="2">
        <v>-30.645160000000001</v>
      </c>
      <c r="D296" s="2">
        <v>-43.636360000000003</v>
      </c>
    </row>
    <row r="297" spans="1:4" x14ac:dyDescent="0.35">
      <c r="A297" s="5">
        <v>44621</v>
      </c>
      <c r="B297" s="4">
        <v>-28.111502436599373</v>
      </c>
      <c r="C297" s="2">
        <v>-29.255320000000001</v>
      </c>
      <c r="D297" s="2">
        <v>-42.156860000000002</v>
      </c>
    </row>
    <row r="298" spans="1:4" x14ac:dyDescent="0.35">
      <c r="A298" s="5">
        <v>44652</v>
      </c>
      <c r="B298" s="4">
        <v>-34.996562487131285</v>
      </c>
      <c r="C298" s="2">
        <v>-27.419360000000001</v>
      </c>
      <c r="D298" s="2">
        <v>-33.962269999999997</v>
      </c>
    </row>
    <row r="299" spans="1:4" x14ac:dyDescent="0.35">
      <c r="A299" s="5">
        <v>44682</v>
      </c>
      <c r="B299" s="4">
        <v>-27.057833861766714</v>
      </c>
      <c r="C299" s="2">
        <v>-24.338619999999999</v>
      </c>
      <c r="D299" s="2">
        <v>-32.432429999999997</v>
      </c>
    </row>
    <row r="300" spans="1:4" x14ac:dyDescent="0.35">
      <c r="A300" s="5">
        <v>44713</v>
      </c>
      <c r="B300" s="4">
        <v>-23.862689624598463</v>
      </c>
      <c r="C300" s="2">
        <v>-21.022729999999999</v>
      </c>
      <c r="D300" s="2">
        <v>-24.137930000000001</v>
      </c>
    </row>
    <row r="301" spans="1:4" x14ac:dyDescent="0.35">
      <c r="A301" s="5">
        <v>44743</v>
      </c>
      <c r="B301" s="4">
        <v>-17.89250950461787</v>
      </c>
      <c r="C301" s="2">
        <v>-13.98964</v>
      </c>
      <c r="D301" s="2">
        <v>-0.87719409999999998</v>
      </c>
    </row>
    <row r="302" spans="1:4" x14ac:dyDescent="0.35">
      <c r="A302" s="5">
        <v>44774</v>
      </c>
      <c r="B302" s="4">
        <v>-14.964372676008058</v>
      </c>
      <c r="C302" s="2">
        <v>1.1428579999999999</v>
      </c>
      <c r="D302" s="2">
        <v>3.7735850000000002</v>
      </c>
    </row>
    <row r="303" spans="1:4" x14ac:dyDescent="0.35">
      <c r="A303" s="5">
        <v>44805</v>
      </c>
      <c r="B303" s="4">
        <v>-9.8060858362714427</v>
      </c>
      <c r="C303" s="2">
        <v>-2.7027030000000001</v>
      </c>
      <c r="D303" s="2">
        <v>5.8252430000000004</v>
      </c>
    </row>
    <row r="304" spans="1:4" x14ac:dyDescent="0.35">
      <c r="A304" s="5">
        <v>44835</v>
      </c>
      <c r="B304" s="4">
        <v>-10.996048293149483</v>
      </c>
      <c r="C304" s="2">
        <v>2.1621630000000001</v>
      </c>
      <c r="D304" s="2">
        <v>5.6603779999999997</v>
      </c>
    </row>
    <row r="305" spans="1:4" x14ac:dyDescent="0.35">
      <c r="A305" s="5">
        <v>44866</v>
      </c>
      <c r="B305" s="4">
        <v>-12.391583892470184</v>
      </c>
      <c r="C305" s="2">
        <v>4.3010739999999998</v>
      </c>
      <c r="D305" s="2">
        <v>-0.98039209999999999</v>
      </c>
    </row>
    <row r="306" spans="1:4" x14ac:dyDescent="0.35">
      <c r="A306" s="5">
        <v>44896</v>
      </c>
      <c r="B306" s="4">
        <v>-13.175196681698797</v>
      </c>
      <c r="C306" s="2">
        <v>5.7142850000000003</v>
      </c>
      <c r="D306" s="2">
        <v>6.6037749999999997</v>
      </c>
    </row>
    <row r="307" spans="1:4" x14ac:dyDescent="0.35">
      <c r="A307" s="5">
        <v>44927</v>
      </c>
      <c r="B307" s="4">
        <v>-10.659143046237256</v>
      </c>
      <c r="C307" s="2">
        <v>12.087910000000001</v>
      </c>
      <c r="D307" s="2">
        <v>12.84404</v>
      </c>
    </row>
    <row r="308" spans="1:4" x14ac:dyDescent="0.35">
      <c r="A308" s="5">
        <v>44958</v>
      </c>
      <c r="B308" s="4">
        <v>2.2560772749133702</v>
      </c>
      <c r="C308" s="2">
        <v>10.179639999999999</v>
      </c>
      <c r="D308" s="2">
        <v>20</v>
      </c>
    </row>
    <row r="309" spans="1:4" x14ac:dyDescent="0.35">
      <c r="A309" s="5">
        <v>44986</v>
      </c>
      <c r="B309" s="4">
        <v>11.384045599217455</v>
      </c>
      <c r="C309" s="2">
        <v>17.34104</v>
      </c>
      <c r="D309" s="2">
        <v>18.26923</v>
      </c>
    </row>
    <row r="310" spans="1:4" x14ac:dyDescent="0.35">
      <c r="A310" s="5">
        <v>45017</v>
      </c>
      <c r="B310" s="4">
        <v>13.133449501382797</v>
      </c>
      <c r="C310" s="2">
        <v>10.05917</v>
      </c>
      <c r="D310" s="2">
        <v>15.78947</v>
      </c>
    </row>
    <row r="311" spans="1:4" x14ac:dyDescent="0.35">
      <c r="A311" s="5">
        <v>45047</v>
      </c>
      <c r="B311" s="4">
        <v>15.585268219031024</v>
      </c>
      <c r="C311" s="2">
        <v>15.0289</v>
      </c>
      <c r="D311" s="2">
        <v>21.359220000000001</v>
      </c>
    </row>
    <row r="312" spans="1:4" x14ac:dyDescent="0.35">
      <c r="A312" s="5">
        <v>45078</v>
      </c>
      <c r="B312" s="4">
        <v>11.016354639674645</v>
      </c>
      <c r="C312" s="2">
        <v>14.371259999999999</v>
      </c>
      <c r="D312" s="2">
        <v>31.958760000000002</v>
      </c>
    </row>
    <row r="313" spans="1:4" x14ac:dyDescent="0.35">
      <c r="A313" s="5">
        <v>45108</v>
      </c>
      <c r="B313" s="4">
        <v>9.0807387536815174</v>
      </c>
      <c r="C313" s="2">
        <v>8.8050320000000006</v>
      </c>
      <c r="D313" s="2">
        <v>18.556699999999999</v>
      </c>
    </row>
    <row r="314" spans="1:4" x14ac:dyDescent="0.35">
      <c r="A314" s="5">
        <v>45139</v>
      </c>
      <c r="B314" s="4">
        <v>10.621100205857417</v>
      </c>
      <c r="C314" s="2">
        <v>9.7087380000000003</v>
      </c>
      <c r="D314" s="2">
        <v>15.942030000000001</v>
      </c>
    </row>
    <row r="315" spans="1:4" x14ac:dyDescent="0.35">
      <c r="A315" s="5">
        <v>45170</v>
      </c>
      <c r="B315" s="4">
        <v>6.5030970911200425</v>
      </c>
      <c r="C315" s="2">
        <v>8.0246910000000007</v>
      </c>
      <c r="D315" s="2">
        <v>13.402060000000001</v>
      </c>
    </row>
    <row r="316" spans="1:4" x14ac:dyDescent="0.35">
      <c r="A316" s="5">
        <v>45200</v>
      </c>
      <c r="B316" s="4">
        <v>3.7183850329809069</v>
      </c>
      <c r="C316" s="2">
        <v>5.3333339999999998</v>
      </c>
      <c r="D316" s="2">
        <v>5.4945060000000003</v>
      </c>
    </row>
    <row r="317" spans="1:4" x14ac:dyDescent="0.35">
      <c r="A317" s="5">
        <v>45231</v>
      </c>
      <c r="B317" s="4">
        <v>-1.752890979790223</v>
      </c>
      <c r="C317" s="2">
        <v>7.2368430000000004</v>
      </c>
      <c r="D317" s="2">
        <v>2.0202019999999998</v>
      </c>
    </row>
    <row r="318" spans="1:4" x14ac:dyDescent="0.35">
      <c r="A318" s="5">
        <v>45261</v>
      </c>
      <c r="B318" s="4">
        <v>1.3633370752204867</v>
      </c>
      <c r="C318" s="2">
        <v>10.89744</v>
      </c>
      <c r="D318" s="2">
        <v>7.4468079999999999</v>
      </c>
    </row>
    <row r="319" spans="1:4" x14ac:dyDescent="0.35">
      <c r="A319" s="5">
        <v>45292</v>
      </c>
      <c r="B319" s="4">
        <v>2.4870732375376234</v>
      </c>
      <c r="C319" s="2">
        <v>11.18421</v>
      </c>
      <c r="D319" s="2">
        <v>7.6923069999999996</v>
      </c>
    </row>
    <row r="320" spans="1:4" x14ac:dyDescent="0.35">
      <c r="A320" s="5">
        <v>45323</v>
      </c>
      <c r="B320" s="4">
        <v>1.2635357713652271</v>
      </c>
      <c r="C320" s="2">
        <v>7.3619630000000003</v>
      </c>
      <c r="D320" s="2">
        <v>3.3333330000000001</v>
      </c>
    </row>
    <row r="321" spans="1:4" x14ac:dyDescent="0.35">
      <c r="A321" s="5">
        <v>45352</v>
      </c>
      <c r="B321" s="4">
        <v>2.9985626624087853</v>
      </c>
      <c r="C321" s="2">
        <v>6.2857139999999996</v>
      </c>
      <c r="D321" s="2">
        <v>10</v>
      </c>
    </row>
    <row r="322" spans="1:4" x14ac:dyDescent="0.35">
      <c r="A322" s="5">
        <v>45383</v>
      </c>
      <c r="B322" s="4">
        <v>8.4963422218621325</v>
      </c>
      <c r="C322" s="2">
        <v>0.56497229999999998</v>
      </c>
      <c r="D322" s="2">
        <v>3.5294120000000002</v>
      </c>
    </row>
    <row r="323" spans="1:4" x14ac:dyDescent="0.35">
      <c r="A323" s="5">
        <v>45413</v>
      </c>
      <c r="B323" t="e">
        <v>#N/A</v>
      </c>
      <c r="C323" s="2">
        <v>3.100000381469723</v>
      </c>
      <c r="D323" s="2">
        <v>-1.1000003814697301</v>
      </c>
    </row>
    <row r="325" spans="1:4" x14ac:dyDescent="0.35">
      <c r="A325" t="s">
        <v>21</v>
      </c>
    </row>
  </sheetData>
  <mergeCells count="1">
    <mergeCell ref="D2:K3"/>
  </mergeCells>
  <hyperlinks>
    <hyperlink ref="D4" r:id="rId1" xr:uid="{3CB16895-1572-4FE9-B578-845CAA346AE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A1C6-9F04-4A9A-852E-1B956852FE34}">
  <dimension ref="A1:I33"/>
  <sheetViews>
    <sheetView zoomScaleNormal="100" workbookViewId="0">
      <selection activeCell="B2" sqref="B2:I3"/>
    </sheetView>
  </sheetViews>
  <sheetFormatPr defaultRowHeight="14.5" x14ac:dyDescent="0.35"/>
  <cols>
    <col min="1" max="1" width="25.81640625" customWidth="1"/>
    <col min="2" max="3" width="13.81640625" customWidth="1"/>
    <col min="4" max="5" width="20.1796875" customWidth="1"/>
    <col min="6" max="7" width="10.1796875" customWidth="1"/>
  </cols>
  <sheetData>
    <row r="1" spans="1:9" s="9" customFormat="1" ht="13.75" customHeight="1" x14ac:dyDescent="0.35"/>
    <row r="2" spans="1:9" s="9" customFormat="1" ht="15" customHeight="1" x14ac:dyDescent="0.35">
      <c r="B2" s="25" t="s">
        <v>22</v>
      </c>
      <c r="C2" s="25"/>
      <c r="D2" s="25"/>
      <c r="E2" s="25"/>
      <c r="F2" s="25"/>
      <c r="G2" s="25"/>
      <c r="H2" s="25"/>
      <c r="I2" s="25"/>
    </row>
    <row r="3" spans="1:9" s="9" customFormat="1" ht="15" customHeight="1" x14ac:dyDescent="0.35">
      <c r="B3" s="25"/>
      <c r="C3" s="25"/>
      <c r="D3" s="25"/>
      <c r="E3" s="25"/>
      <c r="F3" s="25"/>
      <c r="G3" s="25"/>
      <c r="H3" s="25"/>
      <c r="I3" s="25"/>
    </row>
    <row r="4" spans="1:9" s="9" customFormat="1" x14ac:dyDescent="0.35">
      <c r="B4" s="11" t="s">
        <v>23</v>
      </c>
    </row>
    <row r="5" spans="1:9" s="12" customFormat="1" x14ac:dyDescent="0.35"/>
    <row r="7" spans="1:9" x14ac:dyDescent="0.35">
      <c r="B7" t="s">
        <v>11</v>
      </c>
      <c r="C7" t="s">
        <v>13</v>
      </c>
      <c r="D7" t="s">
        <v>12</v>
      </c>
      <c r="E7" t="s">
        <v>14</v>
      </c>
    </row>
    <row r="8" spans="1:9" x14ac:dyDescent="0.35">
      <c r="A8" s="8"/>
    </row>
    <row r="9" spans="1:9" x14ac:dyDescent="0.35">
      <c r="A9" s="6" t="s">
        <v>1</v>
      </c>
      <c r="B9" s="7">
        <v>46.666666666666664</v>
      </c>
      <c r="C9" s="7">
        <v>27.777778625488281</v>
      </c>
      <c r="D9" s="7">
        <v>50</v>
      </c>
      <c r="E9" s="7">
        <v>41.237113952636719</v>
      </c>
      <c r="F9" s="7"/>
      <c r="G9" s="7"/>
    </row>
    <row r="10" spans="1:9" x14ac:dyDescent="0.35">
      <c r="A10" s="6" t="s">
        <v>2</v>
      </c>
      <c r="B10" s="7">
        <v>32.820512820512818</v>
      </c>
      <c r="C10" s="7">
        <v>4.0404038429260254</v>
      </c>
      <c r="D10" s="7">
        <v>44.339622641509436</v>
      </c>
      <c r="E10" s="7">
        <v>7.2164950370788574</v>
      </c>
      <c r="F10" s="7"/>
      <c r="G10" s="7"/>
    </row>
    <row r="12" spans="1:9" x14ac:dyDescent="0.35">
      <c r="A12" s="6"/>
    </row>
    <row r="13" spans="1:9" x14ac:dyDescent="0.35">
      <c r="A13" s="6"/>
    </row>
    <row r="19" spans="1:5" x14ac:dyDescent="0.35">
      <c r="A19" s="1"/>
    </row>
    <row r="20" spans="1:5" x14ac:dyDescent="0.35">
      <c r="A20" s="1"/>
    </row>
    <row r="29" spans="1:5" x14ac:dyDescent="0.35">
      <c r="B29" s="7"/>
      <c r="C29" s="7"/>
      <c r="D29" s="7"/>
      <c r="E29" s="7"/>
    </row>
    <row r="30" spans="1:5" x14ac:dyDescent="0.35">
      <c r="B30" s="7"/>
      <c r="C30" s="7"/>
      <c r="D30" s="7"/>
      <c r="E30" s="7"/>
    </row>
    <row r="31" spans="1:5" x14ac:dyDescent="0.35">
      <c r="B31" s="7"/>
      <c r="C31" s="7"/>
      <c r="D31" s="7"/>
      <c r="E31" s="7"/>
    </row>
    <row r="32" spans="1:5" x14ac:dyDescent="0.35">
      <c r="B32" s="7"/>
      <c r="C32" s="7"/>
      <c r="D32" s="7"/>
      <c r="E32" s="7"/>
    </row>
    <row r="33" spans="2:5" x14ac:dyDescent="0.35">
      <c r="B33" s="7"/>
      <c r="C33" s="7"/>
      <c r="D33" s="7"/>
      <c r="E33" s="7"/>
    </row>
  </sheetData>
  <mergeCells count="1">
    <mergeCell ref="B2:I3"/>
  </mergeCells>
  <hyperlinks>
    <hyperlink ref="B4" r:id="rId1" xr:uid="{63130550-99E8-4517-AEA1-06FF6CAA8D43}"/>
  </hyperlinks>
  <pageMargins left="0.7" right="0.7" top="0.75" bottom="0.75" header="0.3" footer="0.3"/>
  <pageSetup orientation="portrait" r:id="rId2"/>
  <headerFooter>
    <oddHeader>&amp;L&amp;"Calibri"&amp;11&amp;K000000 NONCONFIDENTIAL // FRSONLY&amp;1#_x000D_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8474-34E4-4274-8982-9A8FE820ACF9}">
  <dimension ref="A1:Z54"/>
  <sheetViews>
    <sheetView topLeftCell="G1" zoomScaleNormal="100" workbookViewId="0">
      <selection activeCell="J2" sqref="J2"/>
    </sheetView>
  </sheetViews>
  <sheetFormatPr defaultRowHeight="14.5" x14ac:dyDescent="0.35"/>
  <cols>
    <col min="1" max="1" width="10.81640625" hidden="1" customWidth="1"/>
    <col min="2" max="5" width="12.81640625" hidden="1" customWidth="1"/>
    <col min="6" max="6" width="0" hidden="1" customWidth="1"/>
    <col min="7" max="7" width="24.36328125" customWidth="1"/>
    <col min="8" max="23" width="12.81640625" customWidth="1"/>
  </cols>
  <sheetData>
    <row r="1" spans="1:23" s="9" customFormat="1" x14ac:dyDescent="0.35"/>
    <row r="2" spans="1:23" s="9" customFormat="1" ht="15" customHeight="1" x14ac:dyDescent="0.35">
      <c r="D2" s="10"/>
      <c r="E2" s="10"/>
      <c r="F2" s="10"/>
      <c r="G2" s="10"/>
      <c r="H2" s="10"/>
      <c r="I2" s="10"/>
      <c r="J2" s="10"/>
      <c r="K2" s="10"/>
    </row>
    <row r="3" spans="1:23" s="9" customFormat="1" ht="15" customHeight="1" x14ac:dyDescent="0.35">
      <c r="D3" s="10"/>
      <c r="E3" s="10"/>
      <c r="F3" s="10"/>
      <c r="G3" s="10"/>
      <c r="H3" s="31" t="s">
        <v>28</v>
      </c>
      <c r="I3" s="32"/>
      <c r="J3" s="32"/>
      <c r="K3" s="32"/>
      <c r="L3" s="32"/>
      <c r="M3" s="32"/>
      <c r="N3" s="32"/>
    </row>
    <row r="4" spans="1:23" s="9" customFormat="1" x14ac:dyDescent="0.35">
      <c r="D4" s="11" t="s">
        <v>23</v>
      </c>
    </row>
    <row r="5" spans="1:23" s="12" customFormat="1" x14ac:dyDescent="0.35"/>
    <row r="6" spans="1:23" x14ac:dyDescent="0.35">
      <c r="A6" t="s">
        <v>0</v>
      </c>
    </row>
    <row r="7" spans="1:23" x14ac:dyDescent="0.35">
      <c r="B7" t="s">
        <v>3</v>
      </c>
      <c r="C7" t="s">
        <v>4</v>
      </c>
      <c r="D7" t="s">
        <v>5</v>
      </c>
      <c r="E7" t="s">
        <v>6</v>
      </c>
      <c r="H7" t="s">
        <v>7</v>
      </c>
      <c r="L7" t="s">
        <v>10</v>
      </c>
      <c r="P7" t="s">
        <v>17</v>
      </c>
      <c r="T7" t="s">
        <v>8</v>
      </c>
    </row>
    <row r="8" spans="1:23" x14ac:dyDescent="0.35">
      <c r="A8" t="s">
        <v>9</v>
      </c>
      <c r="B8" t="e">
        <f>SUM(#REF!,#REF!)</f>
        <v>#REF!</v>
      </c>
      <c r="C8" t="e">
        <f>SUM(#REF!,#REF!)</f>
        <v>#REF!</v>
      </c>
      <c r="D8" t="e">
        <f>SUM(#REF!,#REF!)</f>
        <v>#REF!</v>
      </c>
      <c r="E8" t="e">
        <f>SUM(#REF!,#REF!)</f>
        <v>#REF!</v>
      </c>
      <c r="H8">
        <v>2021</v>
      </c>
      <c r="I8">
        <v>2024</v>
      </c>
      <c r="J8">
        <v>2021</v>
      </c>
      <c r="K8">
        <v>2024</v>
      </c>
      <c r="L8">
        <v>2021</v>
      </c>
      <c r="M8">
        <v>2024</v>
      </c>
      <c r="N8">
        <v>2021</v>
      </c>
      <c r="O8">
        <v>2024</v>
      </c>
      <c r="P8">
        <v>2021</v>
      </c>
      <c r="Q8">
        <v>2024</v>
      </c>
      <c r="R8">
        <v>2021</v>
      </c>
      <c r="S8">
        <v>2024</v>
      </c>
      <c r="T8">
        <v>2021</v>
      </c>
      <c r="U8">
        <v>2024</v>
      </c>
      <c r="V8">
        <v>2021</v>
      </c>
      <c r="W8">
        <v>2024</v>
      </c>
    </row>
    <row r="9" spans="1:23" x14ac:dyDescent="0.35">
      <c r="H9" t="s">
        <v>16</v>
      </c>
      <c r="I9" t="s">
        <v>16</v>
      </c>
      <c r="J9" t="s">
        <v>15</v>
      </c>
      <c r="K9" t="s">
        <v>15</v>
      </c>
      <c r="L9" t="s">
        <v>16</v>
      </c>
      <c r="M9" t="s">
        <v>16</v>
      </c>
      <c r="N9" t="s">
        <v>15</v>
      </c>
      <c r="O9" t="s">
        <v>15</v>
      </c>
      <c r="P9" t="s">
        <v>16</v>
      </c>
      <c r="Q9" t="s">
        <v>16</v>
      </c>
      <c r="R9" t="s">
        <v>15</v>
      </c>
      <c r="S9" t="s">
        <v>15</v>
      </c>
      <c r="T9" t="s">
        <v>16</v>
      </c>
      <c r="U9" t="s">
        <v>16</v>
      </c>
      <c r="V9" t="s">
        <v>15</v>
      </c>
      <c r="W9" t="s">
        <v>15</v>
      </c>
    </row>
    <row r="10" spans="1:23" x14ac:dyDescent="0.35">
      <c r="G10" t="s">
        <v>1</v>
      </c>
      <c r="H10" s="2">
        <v>30.4</v>
      </c>
      <c r="I10" s="2">
        <v>20.408163070678711</v>
      </c>
      <c r="J10" s="2">
        <v>43.4</v>
      </c>
      <c r="K10" s="2">
        <v>33.333332061767578</v>
      </c>
      <c r="L10" s="2">
        <v>22</v>
      </c>
      <c r="M10" s="2">
        <v>28.061223983764648</v>
      </c>
      <c r="N10" s="2">
        <v>52.8</v>
      </c>
      <c r="O10" s="2">
        <v>40.404041290283203</v>
      </c>
      <c r="P10" s="2">
        <v>8.6999999999999993</v>
      </c>
      <c r="Q10" s="2">
        <v>7.1428570747375488</v>
      </c>
      <c r="R10" s="2">
        <v>7.6</v>
      </c>
      <c r="S10" s="2">
        <v>6.0606060028076172</v>
      </c>
      <c r="T10" s="2">
        <v>9.6999999999999993</v>
      </c>
      <c r="U10" s="2">
        <v>4.0816326141357422</v>
      </c>
      <c r="V10" s="2">
        <v>12.4</v>
      </c>
      <c r="W10" s="2">
        <v>10.101010322570801</v>
      </c>
    </row>
    <row r="11" spans="1:23" x14ac:dyDescent="0.35">
      <c r="G11" t="s">
        <v>2</v>
      </c>
      <c r="H11" s="2">
        <v>10.5</v>
      </c>
      <c r="I11" s="2">
        <v>3.0612244606018071</v>
      </c>
      <c r="J11" s="2">
        <v>20.7</v>
      </c>
      <c r="K11" s="2">
        <v>5.0505051612854004</v>
      </c>
      <c r="L11" s="2">
        <v>2.6</v>
      </c>
      <c r="M11" s="2">
        <v>4.0816326141357422</v>
      </c>
      <c r="N11" s="2">
        <v>7.6</v>
      </c>
      <c r="O11" s="2">
        <v>7.070706844329834</v>
      </c>
      <c r="P11" s="2">
        <v>1.5</v>
      </c>
      <c r="Q11" s="2">
        <v>1.020408153533936</v>
      </c>
      <c r="R11" s="2">
        <v>0</v>
      </c>
      <c r="S11" s="2">
        <v>2.0202019214630131</v>
      </c>
      <c r="T11" s="2">
        <v>1.5</v>
      </c>
      <c r="U11" s="2">
        <v>1.5306122303009031</v>
      </c>
      <c r="V11" s="2">
        <v>1.9</v>
      </c>
      <c r="W11" s="2">
        <v>1.0101009607315059</v>
      </c>
    </row>
    <row r="12" spans="1:23" x14ac:dyDescent="0.35">
      <c r="H12" s="3"/>
      <c r="I12" s="3"/>
      <c r="L12" s="3"/>
      <c r="M12" s="3"/>
      <c r="P12" s="3"/>
      <c r="Q12" s="3"/>
      <c r="T12" s="3"/>
      <c r="U12" s="3"/>
    </row>
    <row r="13" spans="1:23" x14ac:dyDescent="0.35">
      <c r="H13" s="2"/>
      <c r="I13" s="2"/>
      <c r="L13" s="2"/>
      <c r="M13" s="2"/>
      <c r="P13" s="2"/>
      <c r="Q13" s="2"/>
      <c r="T13" s="2"/>
      <c r="U13" s="2"/>
    </row>
    <row r="17" spans="8:23" x14ac:dyDescent="0.35">
      <c r="P17" s="1"/>
    </row>
    <row r="18" spans="8:23" x14ac:dyDescent="0.35">
      <c r="H18" s="2"/>
      <c r="I18" s="2"/>
      <c r="J18" s="2"/>
      <c r="K18" s="2"/>
      <c r="L18" s="2"/>
      <c r="M18" s="2"/>
      <c r="N18" s="2"/>
      <c r="O18" s="2"/>
      <c r="P18" s="1"/>
      <c r="Q18" s="2"/>
      <c r="R18" s="2"/>
      <c r="S18" s="2"/>
      <c r="T18" s="2"/>
      <c r="U18" s="2"/>
      <c r="V18" s="2"/>
    </row>
    <row r="19" spans="8:23" x14ac:dyDescent="0.35">
      <c r="H19" s="2"/>
      <c r="I19" s="2"/>
      <c r="J19" s="2"/>
      <c r="K19" s="2"/>
      <c r="L19" s="2"/>
      <c r="M19" s="2"/>
      <c r="N19" s="2"/>
      <c r="O19" s="2"/>
      <c r="P19" s="3"/>
      <c r="Q19" s="2"/>
      <c r="R19" s="2"/>
      <c r="S19" s="2"/>
      <c r="T19" s="2"/>
      <c r="U19" s="2"/>
      <c r="V19" s="2"/>
    </row>
    <row r="20" spans="8:23" x14ac:dyDescent="0.35">
      <c r="H20" s="3"/>
      <c r="I20" s="3"/>
      <c r="J20" s="2"/>
      <c r="K20" s="2"/>
      <c r="L20" s="3"/>
      <c r="M20" s="3"/>
      <c r="N20" s="2"/>
      <c r="O20" s="2"/>
      <c r="P20" s="3"/>
      <c r="Q20" s="3"/>
      <c r="R20" s="2"/>
      <c r="S20" s="2"/>
      <c r="T20" s="3"/>
      <c r="U20" s="3"/>
      <c r="V20" s="2"/>
      <c r="W20" s="2"/>
    </row>
    <row r="21" spans="8:23" x14ac:dyDescent="0.35"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4" spans="8:23" x14ac:dyDescent="0.35"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V24" s="2"/>
    </row>
    <row r="25" spans="8:23" x14ac:dyDescent="0.35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8:23" x14ac:dyDescent="0.35"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8:23" x14ac:dyDescent="0.35"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8:23" x14ac:dyDescent="0.35"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8:23" x14ac:dyDescent="0.35"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3" spans="8:18" x14ac:dyDescent="0.35">
      <c r="I33" s="2"/>
      <c r="J33" s="2"/>
      <c r="K33" s="2"/>
      <c r="L33" s="2"/>
      <c r="N33" s="2"/>
      <c r="O33" s="2"/>
      <c r="P33" s="2"/>
    </row>
    <row r="34" spans="8:18" x14ac:dyDescent="0.35">
      <c r="I34" s="2"/>
      <c r="J34" s="2"/>
      <c r="K34" s="2"/>
      <c r="L34" s="2"/>
      <c r="N34" s="2"/>
      <c r="O34" s="2"/>
      <c r="P34" s="2"/>
    </row>
    <row r="35" spans="8:18" x14ac:dyDescent="0.35">
      <c r="N35" s="2"/>
      <c r="O35" s="2"/>
      <c r="P35" s="2"/>
    </row>
    <row r="36" spans="8:18" x14ac:dyDescent="0.35">
      <c r="I36" s="2"/>
      <c r="J36" s="2"/>
      <c r="K36" s="2"/>
      <c r="L36" s="2"/>
      <c r="N36" s="2"/>
      <c r="O36" s="2"/>
      <c r="P36" s="2"/>
    </row>
    <row r="37" spans="8:18" x14ac:dyDescent="0.35">
      <c r="I37" s="2"/>
      <c r="J37" s="2"/>
      <c r="K37" s="2"/>
      <c r="L37" s="2"/>
      <c r="N37" s="2"/>
      <c r="O37" s="2"/>
      <c r="P37" s="2"/>
    </row>
    <row r="41" spans="8:18" x14ac:dyDescent="0.35">
      <c r="H41" s="2"/>
      <c r="I41" s="2"/>
      <c r="K41" s="2"/>
      <c r="L41" s="2"/>
      <c r="N41" s="2"/>
      <c r="O41" s="2"/>
      <c r="Q41" s="2"/>
      <c r="R41" s="2"/>
    </row>
    <row r="42" spans="8:18" x14ac:dyDescent="0.35">
      <c r="H42" s="2"/>
      <c r="I42" s="2"/>
      <c r="K42" s="2"/>
      <c r="L42" s="2"/>
      <c r="N42" s="2"/>
      <c r="O42" s="2"/>
      <c r="Q42" s="2"/>
      <c r="R42" s="2"/>
    </row>
    <row r="43" spans="8:18" x14ac:dyDescent="0.35">
      <c r="H43" s="2"/>
      <c r="I43" s="2"/>
      <c r="K43" s="2"/>
      <c r="L43" s="2"/>
      <c r="N43" s="2"/>
      <c r="O43" s="2"/>
      <c r="Q43" s="2"/>
      <c r="R43" s="2"/>
    </row>
    <row r="44" spans="8:18" x14ac:dyDescent="0.35">
      <c r="H44" s="2"/>
      <c r="I44" s="2"/>
      <c r="K44" s="2"/>
      <c r="L44" s="2"/>
      <c r="N44" s="2"/>
      <c r="O44" s="2"/>
      <c r="Q44" s="2"/>
      <c r="R44" s="2"/>
    </row>
    <row r="52" spans="8:26" x14ac:dyDescent="0.35">
      <c r="H52" s="2"/>
      <c r="I52" s="2"/>
      <c r="J52" s="2"/>
      <c r="K52" s="2"/>
      <c r="M52" s="2"/>
      <c r="N52" s="2"/>
      <c r="O52" s="2"/>
      <c r="P52" s="2"/>
      <c r="R52" s="2"/>
      <c r="S52" s="2"/>
      <c r="T52" s="2"/>
      <c r="U52" s="2"/>
      <c r="W52" s="2"/>
      <c r="X52" s="2"/>
      <c r="Y52" s="2"/>
      <c r="Z52" s="2"/>
    </row>
    <row r="53" spans="8:26" x14ac:dyDescent="0.35">
      <c r="H53" s="2"/>
      <c r="I53" s="2"/>
      <c r="J53" s="2"/>
      <c r="K53" s="2"/>
      <c r="M53" s="2"/>
      <c r="N53" s="2"/>
      <c r="O53" s="2"/>
      <c r="P53" s="2"/>
      <c r="R53" s="2"/>
      <c r="S53" s="2"/>
      <c r="T53" s="2"/>
      <c r="U53" s="2"/>
      <c r="W53" s="2"/>
      <c r="X53" s="2"/>
      <c r="Y53" s="2"/>
      <c r="Z53" s="2"/>
    </row>
    <row r="54" spans="8:26" x14ac:dyDescent="0.35">
      <c r="H54" s="2"/>
      <c r="I54" s="2"/>
    </row>
  </sheetData>
  <mergeCells count="1">
    <mergeCell ref="H3:N3"/>
  </mergeCells>
  <hyperlinks>
    <hyperlink ref="D4" r:id="rId1" xr:uid="{D3AF6AD6-CBD7-41DD-AAA3-C85B1DC62A5F}"/>
  </hyperlinks>
  <pageMargins left="0.7" right="0.7" top="0.75" bottom="0.75" header="0.3" footer="0.3"/>
  <pageSetup orientation="portrait" r:id="rId2"/>
  <headerFooter>
    <oddHeader>&amp;L&amp;"Calibri"&amp;11&amp;K000000 NONCONFIDENTIAL // FRSONLY&amp;1#_x000D_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Chart 1</vt:lpstr>
      <vt:lpstr>Chart 2 </vt:lpstr>
      <vt:lpstr>Chart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Deitz, Richard</dc:creator>
  <cp:lastModifiedBy>McDonald, Kathleen</cp:lastModifiedBy>
  <dcterms:created xsi:type="dcterms:W3CDTF">2024-05-03T18:06:41Z</dcterms:created>
  <dcterms:modified xsi:type="dcterms:W3CDTF">2024-05-17T19:34:16Z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35ee93-e0d0-47c5-8f73-0e773bb6d984_Enabled">
    <vt:lpwstr>true</vt:lpwstr>
  </property>
  <property fmtid="{D5CDD505-2E9C-101B-9397-08002B2CF9AE}" pid="3" name="MSIP_Label_dd35ee93-e0d0-47c5-8f73-0e773bb6d984_SetDate">
    <vt:lpwstr>2024-05-03T18:17:32Z</vt:lpwstr>
  </property>
  <property fmtid="{D5CDD505-2E9C-101B-9397-08002B2CF9AE}" pid="4" name="MSIP_Label_dd35ee93-e0d0-47c5-8f73-0e773bb6d984_Method">
    <vt:lpwstr>Privileged</vt:lpwstr>
  </property>
  <property fmtid="{D5CDD505-2E9C-101B-9397-08002B2CF9AE}" pid="5" name="MSIP_Label_dd35ee93-e0d0-47c5-8f73-0e773bb6d984_Name">
    <vt:lpwstr>dd35ee93-e0d0-47c5-8f73-0e773bb6d984</vt:lpwstr>
  </property>
  <property fmtid="{D5CDD505-2E9C-101B-9397-08002B2CF9AE}" pid="6" name="MSIP_Label_dd35ee93-e0d0-47c5-8f73-0e773bb6d984_SiteId">
    <vt:lpwstr>b397c653-5b19-463f-b9fc-af658ded9128</vt:lpwstr>
  </property>
  <property fmtid="{D5CDD505-2E9C-101B-9397-08002B2CF9AE}" pid="7" name="MSIP_Label_dd35ee93-e0d0-47c5-8f73-0e773bb6d984_ActionId">
    <vt:lpwstr>c0614788-36a5-405c-a97b-ff89cf173ab2</vt:lpwstr>
  </property>
  <property fmtid="{D5CDD505-2E9C-101B-9397-08002B2CF9AE}" pid="8" name="MSIP_Label_dd35ee93-e0d0-47c5-8f73-0e773bb6d984_ContentBits">
    <vt:lpwstr>1</vt:lpwstr>
  </property>
</Properties>
</file>