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1kamra\Downloads\"/>
    </mc:Choice>
  </mc:AlternateContent>
  <xr:revisionPtr revIDLastSave="0" documentId="8_{CDC68D0A-8DF6-45F9-A797-54DEA397B264}" xr6:coauthVersionLast="47" xr6:coauthVersionMax="47" xr10:uidLastSave="{00000000-0000-0000-0000-000000000000}"/>
  <bookViews>
    <workbookView xWindow="-110" yWindow="-110" windowWidth="19420" windowHeight="10420" activeTab="1" xr2:uid="{17D8EC9E-B2E5-42A8-8366-DDDA620AA47A}"/>
  </bookViews>
  <sheets>
    <sheet name="Cover Sheet" sheetId="5" r:id="rId1"/>
    <sheet name="1.EPOP" sheetId="2" r:id="rId2"/>
    <sheet name="2.LFP" sheetId="4" r:id="rId3"/>
    <sheet name="3.Real Earnings" sheetId="3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9" i="3" l="1"/>
  <c r="B69" i="3"/>
  <c r="C69" i="3"/>
  <c r="D69" i="3"/>
  <c r="A69" i="4"/>
  <c r="B69" i="4"/>
  <c r="C69" i="4"/>
  <c r="D69" i="4"/>
  <c r="A69" i="2"/>
  <c r="B69" i="2"/>
  <c r="C69" i="2"/>
  <c r="D69" i="2"/>
  <c r="A68" i="3"/>
  <c r="B68" i="3"/>
  <c r="C68" i="3"/>
  <c r="D68" i="3"/>
  <c r="A68" i="4"/>
  <c r="B68" i="4"/>
  <c r="C68" i="4"/>
  <c r="D68" i="4"/>
  <c r="A68" i="2"/>
  <c r="B68" i="2"/>
  <c r="C68" i="2"/>
  <c r="D68" i="2"/>
  <c r="D67" i="4"/>
  <c r="C67" i="4"/>
  <c r="B67" i="4"/>
  <c r="A67" i="4"/>
  <c r="D66" i="4"/>
  <c r="C66" i="4"/>
  <c r="B66" i="4"/>
  <c r="A66" i="4"/>
  <c r="D65" i="4"/>
  <c r="C65" i="4"/>
  <c r="B65" i="4"/>
  <c r="A65" i="4"/>
  <c r="D64" i="4"/>
  <c r="C64" i="4"/>
  <c r="B64" i="4"/>
  <c r="A64" i="4"/>
  <c r="D63" i="4"/>
  <c r="C63" i="4"/>
  <c r="B63" i="4"/>
  <c r="A63" i="4"/>
  <c r="D62" i="4"/>
  <c r="C62" i="4"/>
  <c r="B62" i="4"/>
  <c r="A62" i="4"/>
  <c r="D61" i="4"/>
  <c r="C61" i="4"/>
  <c r="B61" i="4"/>
  <c r="A61" i="4"/>
  <c r="D60" i="4"/>
  <c r="C60" i="4"/>
  <c r="B60" i="4"/>
  <c r="A60" i="4"/>
  <c r="D59" i="4"/>
  <c r="C59" i="4"/>
  <c r="B59" i="4"/>
  <c r="A59" i="4"/>
  <c r="D58" i="4"/>
  <c r="C58" i="4"/>
  <c r="B58" i="4"/>
  <c r="A58" i="4"/>
  <c r="D57" i="4"/>
  <c r="C57" i="4"/>
  <c r="B57" i="4"/>
  <c r="A57" i="4"/>
  <c r="D56" i="4"/>
  <c r="C56" i="4"/>
  <c r="B56" i="4"/>
  <c r="A56" i="4"/>
  <c r="D55" i="4"/>
  <c r="C55" i="4"/>
  <c r="B55" i="4"/>
  <c r="A55" i="4"/>
  <c r="D54" i="4"/>
  <c r="C54" i="4"/>
  <c r="B54" i="4"/>
  <c r="A54" i="4"/>
  <c r="D53" i="4"/>
  <c r="C53" i="4"/>
  <c r="B53" i="4"/>
  <c r="A53" i="4"/>
  <c r="D52" i="4"/>
  <c r="C52" i="4"/>
  <c r="B52" i="4"/>
  <c r="A52" i="4"/>
  <c r="D51" i="4"/>
  <c r="C51" i="4"/>
  <c r="B51" i="4"/>
  <c r="A51" i="4"/>
  <c r="D50" i="4"/>
  <c r="C50" i="4"/>
  <c r="B50" i="4"/>
  <c r="A50" i="4"/>
  <c r="D49" i="4"/>
  <c r="C49" i="4"/>
  <c r="B49" i="4"/>
  <c r="A49" i="4"/>
  <c r="D48" i="4"/>
  <c r="C48" i="4"/>
  <c r="B48" i="4"/>
  <c r="A48" i="4"/>
  <c r="D47" i="4"/>
  <c r="C47" i="4"/>
  <c r="B47" i="4"/>
  <c r="A47" i="4"/>
  <c r="D46" i="4"/>
  <c r="C46" i="4"/>
  <c r="B46" i="4"/>
  <c r="A46" i="4"/>
  <c r="D45" i="4"/>
  <c r="C45" i="4"/>
  <c r="B45" i="4"/>
  <c r="A45" i="4"/>
  <c r="D44" i="4"/>
  <c r="C44" i="4"/>
  <c r="B44" i="4"/>
  <c r="A44" i="4"/>
  <c r="D43" i="4"/>
  <c r="C43" i="4"/>
  <c r="B43" i="4"/>
  <c r="A43" i="4"/>
  <c r="D42" i="4"/>
  <c r="C42" i="4"/>
  <c r="B42" i="4"/>
  <c r="A42" i="4"/>
  <c r="D41" i="4"/>
  <c r="C41" i="4"/>
  <c r="B41" i="4"/>
  <c r="A41" i="4"/>
  <c r="D40" i="4"/>
  <c r="C40" i="4"/>
  <c r="B40" i="4"/>
  <c r="A40" i="4"/>
  <c r="D39" i="4"/>
  <c r="C39" i="4"/>
  <c r="B39" i="4"/>
  <c r="A39" i="4"/>
  <c r="D38" i="4"/>
  <c r="C38" i="4"/>
  <c r="B38" i="4"/>
  <c r="A38" i="4"/>
  <c r="D37" i="4"/>
  <c r="C37" i="4"/>
  <c r="B37" i="4"/>
  <c r="A37" i="4"/>
  <c r="D36" i="4"/>
  <c r="C36" i="4"/>
  <c r="B36" i="4"/>
  <c r="A36" i="4"/>
  <c r="D35" i="4"/>
  <c r="C35" i="4"/>
  <c r="B35" i="4"/>
  <c r="A35" i="4"/>
  <c r="D34" i="4"/>
  <c r="C34" i="4"/>
  <c r="B34" i="4"/>
  <c r="A34" i="4"/>
  <c r="D33" i="4"/>
  <c r="C33" i="4"/>
  <c r="B33" i="4"/>
  <c r="A33" i="4"/>
  <c r="D32" i="4"/>
  <c r="C32" i="4"/>
  <c r="B32" i="4"/>
  <c r="A32" i="4"/>
  <c r="D31" i="4"/>
  <c r="C31" i="4"/>
  <c r="B31" i="4"/>
  <c r="A31" i="4"/>
  <c r="D30" i="4"/>
  <c r="C30" i="4"/>
  <c r="B30" i="4"/>
  <c r="A30" i="4"/>
  <c r="D29" i="4"/>
  <c r="C29" i="4"/>
  <c r="B29" i="4"/>
  <c r="A29" i="4"/>
  <c r="D28" i="4"/>
  <c r="C28" i="4"/>
  <c r="B28" i="4"/>
  <c r="A28" i="4"/>
  <c r="D27" i="4"/>
  <c r="C27" i="4"/>
  <c r="B27" i="4"/>
  <c r="A27" i="4"/>
  <c r="D26" i="4"/>
  <c r="C26" i="4"/>
  <c r="B26" i="4"/>
  <c r="A26" i="4"/>
  <c r="D25" i="4"/>
  <c r="C25" i="4"/>
  <c r="B25" i="4"/>
  <c r="A25" i="4"/>
  <c r="D24" i="4"/>
  <c r="C24" i="4"/>
  <c r="B24" i="4"/>
  <c r="A24" i="4"/>
  <c r="D23" i="4"/>
  <c r="C23" i="4"/>
  <c r="B23" i="4"/>
  <c r="A23" i="4"/>
  <c r="D22" i="4"/>
  <c r="C22" i="4"/>
  <c r="B22" i="4"/>
  <c r="A22" i="4"/>
  <c r="D21" i="4"/>
  <c r="C21" i="4"/>
  <c r="B21" i="4"/>
  <c r="A21" i="4"/>
  <c r="D20" i="4"/>
  <c r="C20" i="4"/>
  <c r="B20" i="4"/>
  <c r="A20" i="4"/>
  <c r="D19" i="4"/>
  <c r="C19" i="4"/>
  <c r="B19" i="4"/>
  <c r="A19" i="4"/>
  <c r="D18" i="4"/>
  <c r="C18" i="4"/>
  <c r="B18" i="4"/>
  <c r="A18" i="4"/>
  <c r="D17" i="4"/>
  <c r="C17" i="4"/>
  <c r="B17" i="4"/>
  <c r="A17" i="4"/>
  <c r="D16" i="4"/>
  <c r="C16" i="4"/>
  <c r="B16" i="4"/>
  <c r="A16" i="4"/>
  <c r="D15" i="4"/>
  <c r="C15" i="4"/>
  <c r="B15" i="4"/>
  <c r="A15" i="4"/>
  <c r="D14" i="4"/>
  <c r="C14" i="4"/>
  <c r="B14" i="4"/>
  <c r="A14" i="4"/>
  <c r="D13" i="4"/>
  <c r="C13" i="4"/>
  <c r="B13" i="4"/>
  <c r="A13" i="4"/>
  <c r="D12" i="4"/>
  <c r="C12" i="4"/>
  <c r="B12" i="4"/>
  <c r="A12" i="4"/>
  <c r="D11" i="4"/>
  <c r="C11" i="4"/>
  <c r="B11" i="4"/>
  <c r="A11" i="4"/>
  <c r="D10" i="4"/>
  <c r="C10" i="4"/>
  <c r="B10" i="4"/>
  <c r="A10" i="4"/>
  <c r="D9" i="4"/>
  <c r="C9" i="4"/>
  <c r="B9" i="4"/>
  <c r="A9" i="4"/>
  <c r="D8" i="4"/>
  <c r="C8" i="4"/>
  <c r="B8" i="4"/>
  <c r="A8" i="4"/>
  <c r="D7" i="4"/>
  <c r="C7" i="4"/>
  <c r="B7" i="4"/>
  <c r="A7" i="4"/>
  <c r="D6" i="4"/>
  <c r="C6" i="4"/>
  <c r="B6" i="4"/>
  <c r="A6" i="4"/>
  <c r="D67" i="3"/>
  <c r="C67" i="3"/>
  <c r="B67" i="3"/>
  <c r="A67" i="3"/>
  <c r="D66" i="3"/>
  <c r="C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D61" i="3"/>
  <c r="C61" i="3"/>
  <c r="B61" i="3"/>
  <c r="A61" i="3"/>
  <c r="D60" i="3"/>
  <c r="C60" i="3"/>
  <c r="B60" i="3"/>
  <c r="A60" i="3"/>
  <c r="D59" i="3"/>
  <c r="C59" i="3"/>
  <c r="B59" i="3"/>
  <c r="A59" i="3"/>
  <c r="D58" i="3"/>
  <c r="C58" i="3"/>
  <c r="B58" i="3"/>
  <c r="A58" i="3"/>
  <c r="D57" i="3"/>
  <c r="C57" i="3"/>
  <c r="B57" i="3"/>
  <c r="A57" i="3"/>
  <c r="D56" i="3"/>
  <c r="C56" i="3"/>
  <c r="B56" i="3"/>
  <c r="A56" i="3"/>
  <c r="D55" i="3"/>
  <c r="C55" i="3"/>
  <c r="B55" i="3"/>
  <c r="A55" i="3"/>
  <c r="D54" i="3"/>
  <c r="C54" i="3"/>
  <c r="B54" i="3"/>
  <c r="A54" i="3"/>
  <c r="D53" i="3"/>
  <c r="C53" i="3"/>
  <c r="B53" i="3"/>
  <c r="A53" i="3"/>
  <c r="D52" i="3"/>
  <c r="C52" i="3"/>
  <c r="B52" i="3"/>
  <c r="A52" i="3"/>
  <c r="D51" i="3"/>
  <c r="C51" i="3"/>
  <c r="B51" i="3"/>
  <c r="A51" i="3"/>
  <c r="D50" i="3"/>
  <c r="C50" i="3"/>
  <c r="B50" i="3"/>
  <c r="A50" i="3"/>
  <c r="D49" i="3"/>
  <c r="C49" i="3"/>
  <c r="B49" i="3"/>
  <c r="A49" i="3"/>
  <c r="D48" i="3"/>
  <c r="C48" i="3"/>
  <c r="B48" i="3"/>
  <c r="A48" i="3"/>
  <c r="D47" i="3"/>
  <c r="C47" i="3"/>
  <c r="B47" i="3"/>
  <c r="A47" i="3"/>
  <c r="D46" i="3"/>
  <c r="C46" i="3"/>
  <c r="B46" i="3"/>
  <c r="A46" i="3"/>
  <c r="D45" i="3"/>
  <c r="C45" i="3"/>
  <c r="B45" i="3"/>
  <c r="A45" i="3"/>
  <c r="D44" i="3"/>
  <c r="C44" i="3"/>
  <c r="B44" i="3"/>
  <c r="A44" i="3"/>
  <c r="D43" i="3"/>
  <c r="C43" i="3"/>
  <c r="B43" i="3"/>
  <c r="A43" i="3"/>
  <c r="D42" i="3"/>
  <c r="C42" i="3"/>
  <c r="B42" i="3"/>
  <c r="A42" i="3"/>
  <c r="D41" i="3"/>
  <c r="C41" i="3"/>
  <c r="B41" i="3"/>
  <c r="A41" i="3"/>
  <c r="D40" i="3"/>
  <c r="C40" i="3"/>
  <c r="B40" i="3"/>
  <c r="A40" i="3"/>
  <c r="D39" i="3"/>
  <c r="C39" i="3"/>
  <c r="B39" i="3"/>
  <c r="A39" i="3"/>
  <c r="D38" i="3"/>
  <c r="C38" i="3"/>
  <c r="B38" i="3"/>
  <c r="A38" i="3"/>
  <c r="D37" i="3"/>
  <c r="C37" i="3"/>
  <c r="B37" i="3"/>
  <c r="A37" i="3"/>
  <c r="D36" i="3"/>
  <c r="C36" i="3"/>
  <c r="B36" i="3"/>
  <c r="A36" i="3"/>
  <c r="D35" i="3"/>
  <c r="C35" i="3"/>
  <c r="B35" i="3"/>
  <c r="A35" i="3"/>
  <c r="D34" i="3"/>
  <c r="C34" i="3"/>
  <c r="B34" i="3"/>
  <c r="A34" i="3"/>
  <c r="D33" i="3"/>
  <c r="C33" i="3"/>
  <c r="B33" i="3"/>
  <c r="A33" i="3"/>
  <c r="D32" i="3"/>
  <c r="C32" i="3"/>
  <c r="B32" i="3"/>
  <c r="A32" i="3"/>
  <c r="D31" i="3"/>
  <c r="C31" i="3"/>
  <c r="B31" i="3"/>
  <c r="A31" i="3"/>
  <c r="D30" i="3"/>
  <c r="C30" i="3"/>
  <c r="B30" i="3"/>
  <c r="A30" i="3"/>
  <c r="D29" i="3"/>
  <c r="C29" i="3"/>
  <c r="B29" i="3"/>
  <c r="A29" i="3"/>
  <c r="D28" i="3"/>
  <c r="C28" i="3"/>
  <c r="B28" i="3"/>
  <c r="A28" i="3"/>
  <c r="D27" i="3"/>
  <c r="C27" i="3"/>
  <c r="B27" i="3"/>
  <c r="A27" i="3"/>
  <c r="D26" i="3"/>
  <c r="C26" i="3"/>
  <c r="B26" i="3"/>
  <c r="A26" i="3"/>
  <c r="D25" i="3"/>
  <c r="C25" i="3"/>
  <c r="B25" i="3"/>
  <c r="A25" i="3"/>
  <c r="D24" i="3"/>
  <c r="C24" i="3"/>
  <c r="B24" i="3"/>
  <c r="A24" i="3"/>
  <c r="D23" i="3"/>
  <c r="C23" i="3"/>
  <c r="B23" i="3"/>
  <c r="A23" i="3"/>
  <c r="D22" i="3"/>
  <c r="C22" i="3"/>
  <c r="B22" i="3"/>
  <c r="A22" i="3"/>
  <c r="D21" i="3"/>
  <c r="C21" i="3"/>
  <c r="B21" i="3"/>
  <c r="A21" i="3"/>
  <c r="D20" i="3"/>
  <c r="C20" i="3"/>
  <c r="B20" i="3"/>
  <c r="A20" i="3"/>
  <c r="D19" i="3"/>
  <c r="C19" i="3"/>
  <c r="B19" i="3"/>
  <c r="A19" i="3"/>
  <c r="D18" i="3"/>
  <c r="C18" i="3"/>
  <c r="B18" i="3"/>
  <c r="A18" i="3"/>
  <c r="D17" i="3"/>
  <c r="C17" i="3"/>
  <c r="B17" i="3"/>
  <c r="A17" i="3"/>
  <c r="D16" i="3"/>
  <c r="C16" i="3"/>
  <c r="B16" i="3"/>
  <c r="A16" i="3"/>
  <c r="D15" i="3"/>
  <c r="C15" i="3"/>
  <c r="B15" i="3"/>
  <c r="A15" i="3"/>
  <c r="D14" i="3"/>
  <c r="C14" i="3"/>
  <c r="B14" i="3"/>
  <c r="A14" i="3"/>
  <c r="D13" i="3"/>
  <c r="C13" i="3"/>
  <c r="B13" i="3"/>
  <c r="A13" i="3"/>
  <c r="D12" i="3"/>
  <c r="C12" i="3"/>
  <c r="B12" i="3"/>
  <c r="A12" i="3"/>
  <c r="D11" i="3"/>
  <c r="C11" i="3"/>
  <c r="B11" i="3"/>
  <c r="A11" i="3"/>
  <c r="D10" i="3"/>
  <c r="C10" i="3"/>
  <c r="B10" i="3"/>
  <c r="A10" i="3"/>
  <c r="D9" i="3"/>
  <c r="C9" i="3"/>
  <c r="B9" i="3"/>
  <c r="A9" i="3"/>
  <c r="D8" i="3"/>
  <c r="C8" i="3"/>
  <c r="B8" i="3"/>
  <c r="A8" i="3"/>
  <c r="D7" i="3"/>
  <c r="C7" i="3"/>
  <c r="B7" i="3"/>
  <c r="A7" i="3"/>
  <c r="D6" i="3"/>
  <c r="C6" i="3"/>
  <c r="B6" i="3"/>
  <c r="A6" i="3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D67" i="2"/>
  <c r="C67" i="2"/>
  <c r="B67" i="2"/>
  <c r="D66" i="2"/>
  <c r="C66" i="2"/>
  <c r="B66" i="2"/>
  <c r="D65" i="2"/>
  <c r="C65" i="2"/>
  <c r="B65" i="2"/>
  <c r="D64" i="2"/>
  <c r="C64" i="2"/>
  <c r="B64" i="2"/>
  <c r="D63" i="2"/>
  <c r="C63" i="2"/>
  <c r="B63" i="2"/>
  <c r="D62" i="2"/>
  <c r="C62" i="2"/>
  <c r="B62" i="2"/>
  <c r="D61" i="2"/>
  <c r="C61" i="2"/>
  <c r="B61" i="2"/>
  <c r="D60" i="2"/>
  <c r="C60" i="2"/>
  <c r="B60" i="2"/>
  <c r="D59" i="2"/>
  <c r="C59" i="2"/>
  <c r="B59" i="2"/>
  <c r="D58" i="2"/>
  <c r="C58" i="2"/>
  <c r="B58" i="2"/>
  <c r="D57" i="2"/>
  <c r="C57" i="2"/>
  <c r="B57" i="2"/>
  <c r="D56" i="2"/>
  <c r="C56" i="2"/>
  <c r="B56" i="2"/>
  <c r="D55" i="2"/>
  <c r="C55" i="2"/>
  <c r="B55" i="2"/>
  <c r="D54" i="2"/>
  <c r="C54" i="2"/>
  <c r="B54" i="2"/>
  <c r="D53" i="2"/>
  <c r="C53" i="2"/>
  <c r="B53" i="2"/>
  <c r="D52" i="2"/>
  <c r="C52" i="2"/>
  <c r="B52" i="2"/>
  <c r="D51" i="2"/>
  <c r="C51" i="2"/>
  <c r="B51" i="2"/>
  <c r="D50" i="2"/>
  <c r="C50" i="2"/>
  <c r="B50" i="2"/>
  <c r="D49" i="2"/>
  <c r="C49" i="2"/>
  <c r="B49" i="2"/>
  <c r="D48" i="2"/>
  <c r="C48" i="2"/>
  <c r="B48" i="2"/>
  <c r="D47" i="2"/>
  <c r="C47" i="2"/>
  <c r="B47" i="2"/>
  <c r="D46" i="2"/>
  <c r="C46" i="2"/>
  <c r="B46" i="2"/>
  <c r="D45" i="2"/>
  <c r="C45" i="2"/>
  <c r="B45" i="2"/>
  <c r="D44" i="2"/>
  <c r="C44" i="2"/>
  <c r="B44" i="2"/>
  <c r="D43" i="2"/>
  <c r="C43" i="2"/>
  <c r="B43" i="2"/>
  <c r="D42" i="2"/>
  <c r="C42" i="2"/>
  <c r="B42" i="2"/>
  <c r="D41" i="2"/>
  <c r="C41" i="2"/>
  <c r="B41" i="2"/>
  <c r="D40" i="2"/>
  <c r="C40" i="2"/>
  <c r="B40" i="2"/>
  <c r="D39" i="2"/>
  <c r="C39" i="2"/>
  <c r="B39" i="2"/>
  <c r="D38" i="2"/>
  <c r="C38" i="2"/>
  <c r="B38" i="2"/>
  <c r="D37" i="2"/>
  <c r="C37" i="2"/>
  <c r="B37" i="2"/>
  <c r="D36" i="2"/>
  <c r="C36" i="2"/>
  <c r="B36" i="2"/>
  <c r="D35" i="2"/>
  <c r="C35" i="2"/>
  <c r="B35" i="2"/>
  <c r="D34" i="2"/>
  <c r="C34" i="2"/>
  <c r="B34" i="2"/>
  <c r="D33" i="2"/>
  <c r="C33" i="2"/>
  <c r="B33" i="2"/>
  <c r="D32" i="2"/>
  <c r="C32" i="2"/>
  <c r="B32" i="2"/>
  <c r="D31" i="2"/>
  <c r="C31" i="2"/>
  <c r="B31" i="2"/>
  <c r="D30" i="2"/>
  <c r="C30" i="2"/>
  <c r="B30" i="2"/>
  <c r="D29" i="2"/>
  <c r="C29" i="2"/>
  <c r="B29" i="2"/>
  <c r="D28" i="2"/>
  <c r="C28" i="2"/>
  <c r="B28" i="2"/>
  <c r="D27" i="2"/>
  <c r="C27" i="2"/>
  <c r="B27" i="2"/>
  <c r="D26" i="2"/>
  <c r="C26" i="2"/>
  <c r="B26" i="2"/>
  <c r="D25" i="2"/>
  <c r="C25" i="2"/>
  <c r="B25" i="2"/>
  <c r="D24" i="2"/>
  <c r="C24" i="2"/>
  <c r="B24" i="2"/>
  <c r="D23" i="2"/>
  <c r="C23" i="2"/>
  <c r="B23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9" i="2"/>
  <c r="C9" i="2"/>
  <c r="B9" i="2"/>
  <c r="D8" i="2"/>
  <c r="C8" i="2"/>
  <c r="B8" i="2"/>
  <c r="D7" i="2"/>
  <c r="C7" i="2"/>
  <c r="B7" i="2"/>
  <c r="D6" i="2"/>
  <c r="C6" i="2"/>
  <c r="B6" i="2"/>
</calcChain>
</file>

<file path=xl/sharedStrings.xml><?xml version="1.0" encoding="utf-8"?>
<sst xmlns="http://schemas.openxmlformats.org/spreadsheetml/2006/main" count="28" uniqueCount="15">
  <si>
    <t>Date</t>
  </si>
  <si>
    <t>Non-Veterans</t>
  </si>
  <si>
    <t>Veterans</t>
  </si>
  <si>
    <t>Recession</t>
  </si>
  <si>
    <t>date</t>
  </si>
  <si>
    <r>
      <rPr>
        <sz val="11"/>
        <color theme="0" tint="-0.49995422223578601"/>
        <rFont val="Arial Narrow"/>
        <family val="2"/>
      </rPr>
      <t>NEW YORK FED</t>
    </r>
    <r>
      <rPr>
        <sz val="11"/>
        <color theme="0"/>
        <rFont val="Arial Narrow"/>
        <family val="2"/>
      </rPr>
      <t xml:space="preserve">  </t>
    </r>
    <r>
      <rPr>
        <b/>
        <sz val="11"/>
        <color theme="3" tint="0.59996337778862885"/>
        <rFont val="Arial Narrow"/>
        <family val="2"/>
      </rPr>
      <t>ECONOMIC RESEARCH</t>
    </r>
  </si>
  <si>
    <t>https://www.newyorkfed.org/research</t>
  </si>
  <si>
    <t>Liberty Street Economics</t>
  </si>
  <si>
    <r>
      <rPr>
        <b/>
        <sz val="11"/>
        <color theme="1"/>
        <rFont val="Calibri"/>
        <family val="2"/>
        <scheme val="minor"/>
      </rPr>
      <t>Suggested citation:</t>
    </r>
    <r>
      <rPr>
        <sz val="11"/>
        <color theme="1"/>
        <rFont val="Calibri"/>
        <family val="2"/>
        <scheme val="minor"/>
      </rPr>
      <t xml:space="preserve">
</t>
    </r>
  </si>
  <si>
    <t>For any questions, please contact New York Fed Research Publications.</t>
  </si>
  <si>
    <t>Please refer to our Terms of Use.</t>
  </si>
  <si>
    <t>Veterans in the Labor Market: 2024 Update</t>
  </si>
  <si>
    <t>Rajashri Chakrabarti, Dan Garcia, and Maxim Pinkovskiy, Veterans in the Labor Market: 2024 Update, Federal Reserve Bank of New York Liberty Street Economics, May 22, 2024. https://libertystreeteconomics.newyorkfed.org/2024/05/veterans-are-doing-better-in-the-labor-market/</t>
  </si>
  <si>
    <t>By Rajashri Chakrabarti, Dan Garcia, and Maxim Pinkovskiy</t>
  </si>
  <si>
    <t>Source: New York Fed, Equitable Growth Indicators.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</si>
</sst>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3">
    <font>
      <sz val="11"/>
      <color theme="1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Arial Narrow"/>
      <family val="2"/>
    </font>
    <font>
      <sz val="11"/>
      <color theme="0" tint="-0.49995422223578601"/>
      <name val="Arial Narrow"/>
      <family val="2"/>
    </font>
    <font>
      <b/>
      <sz val="11"/>
      <color theme="3" tint="0.59996337778862885"/>
      <name val="Arial Narrow"/>
      <family val="2"/>
    </font>
    <font>
      <b/>
      <sz val="11"/>
      <color rgb="FF001F33"/>
      <name val="Calibri"/>
      <family val="2"/>
      <scheme val="minor"/>
    </font>
    <font>
      <u/>
      <sz val="24"/>
      <color theme="10"/>
      <name val="Calibri"/>
      <family val="2"/>
      <scheme val="minor"/>
    </font>
    <font>
      <b/>
      <sz val="36"/>
      <color rgb="FF001F33"/>
      <name val="Roboto Condensed"/>
    </font>
    <font>
      <i/>
      <sz val="11"/>
      <color rgb="FF42515A"/>
      <name val="Georgia"/>
      <family val="1"/>
    </font>
    <font>
      <sz val="11"/>
      <color theme="4" tint="-0.24994659260841701"/>
      <name val="Calibri"/>
      <family val="2"/>
      <scheme val="minor"/>
    </font>
    <font>
      <u/>
      <sz val="1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1F3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164" fontId="1" fillId="0" borderId="0" xfId="1" applyNumberFormat="1"/>
    <xf numFmtId="0" fontId="1" fillId="0" borderId="0" xfId="1"/>
    <xf numFmtId="2" fontId="1" fillId="0" borderId="0" xfId="1" applyNumberFormat="1"/>
    <xf numFmtId="1" fontId="1" fillId="0" borderId="0" xfId="1" applyNumberFormat="1"/>
    <xf numFmtId="0" fontId="0" fillId="2" borderId="0" xfId="0" applyFill="1"/>
    <xf numFmtId="0" fontId="7" fillId="2" borderId="0" xfId="3" applyFont="1" applyFill="1" applyBorder="1"/>
    <xf numFmtId="0" fontId="0" fillId="3" borderId="0" xfId="0" applyFill="1"/>
    <xf numFmtId="0" fontId="0" fillId="3" borderId="1" xfId="0" applyFill="1" applyBorder="1"/>
    <xf numFmtId="0" fontId="9" fillId="0" borderId="2" xfId="0" applyFont="1" applyBorder="1" applyAlignment="1">
      <alignment horizontal="left"/>
    </xf>
    <xf numFmtId="0" fontId="0" fillId="3" borderId="2" xfId="0" applyFill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10" fillId="0" borderId="0" xfId="0" applyFont="1"/>
    <xf numFmtId="0" fontId="0" fillId="0" borderId="6" xfId="0" applyBorder="1"/>
    <xf numFmtId="0" fontId="11" fillId="3" borderId="0" xfId="3" applyFont="1" applyFill="1" applyBorder="1"/>
    <xf numFmtId="0" fontId="11" fillId="0" borderId="4" xfId="3" applyFont="1" applyBorder="1"/>
    <xf numFmtId="0" fontId="11" fillId="0" borderId="7" xfId="3" applyFont="1" applyBorder="1"/>
    <xf numFmtId="0" fontId="0" fillId="3" borderId="8" xfId="0" applyFill="1" applyBorder="1"/>
    <xf numFmtId="0" fontId="4" fillId="2" borderId="0" xfId="0" applyFont="1" applyFill="1" applyAlignment="1">
      <alignment wrapText="1"/>
    </xf>
    <xf numFmtId="0" fontId="8" fillId="0" borderId="0" xfId="3" applyFont="1" applyAlignment="1">
      <alignment horizontal="left"/>
    </xf>
    <xf numFmtId="0" fontId="12" fillId="0" borderId="2" xfId="2" applyFont="1" applyBorder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3" fillId="0" borderId="4" xfId="3" applyBorder="1" applyAlignment="1">
      <alignment horizontal="left" vertical="top" wrapText="1"/>
    </xf>
    <xf numFmtId="0" fontId="3" fillId="0" borderId="0" xfId="3" applyAlignment="1">
      <alignment horizontal="left" vertical="top" wrapText="1"/>
    </xf>
    <xf numFmtId="0" fontId="3" fillId="0" borderId="5" xfId="3" applyBorder="1" applyAlignment="1">
      <alignment horizontal="left" vertical="top" wrapText="1"/>
    </xf>
  </cellXfs>
  <cellStyles count="4">
    <cellStyle name="Hyperlink" xfId="2" builtinId="8"/>
    <cellStyle name="Hyperlink 2" xfId="3" xr:uid="{D1B238F5-A5C8-44AD-822D-DAC4908F9253}"/>
    <cellStyle name="Normal" xfId="0" builtinId="0"/>
    <cellStyle name="Normal 2" xfId="1" xr:uid="{CBF5865E-FE0D-473A-B054-3A402CA24FBA}"/>
  </cellStyles>
  <dxfs count="15">
    <dxf>
      <numFmt numFmtId="1" formatCode="0"/>
    </dxf>
    <dxf>
      <numFmt numFmtId="2" formatCode="0.00"/>
    </dxf>
    <dxf>
      <numFmt numFmtId="2" formatCode="0.00"/>
    </dxf>
    <dxf>
      <numFmt numFmtId="164" formatCode="[$-409]mmm\-yy;@"/>
    </dxf>
    <dxf>
      <numFmt numFmtId="0" formatCode="General"/>
    </dxf>
    <dxf>
      <numFmt numFmtId="1" formatCode="0"/>
    </dxf>
    <dxf>
      <numFmt numFmtId="2" formatCode="0.00"/>
    </dxf>
    <dxf>
      <numFmt numFmtId="2" formatCode="0.00"/>
    </dxf>
    <dxf>
      <numFmt numFmtId="164" formatCode="[$-409]mmm\-yy;@"/>
    </dxf>
    <dxf>
      <numFmt numFmtId="0" formatCode="General"/>
    </dxf>
    <dxf>
      <numFmt numFmtId="1" formatCode="0"/>
    </dxf>
    <dxf>
      <numFmt numFmtId="2" formatCode="0.00"/>
    </dxf>
    <dxf>
      <numFmt numFmtId="2" formatCode="0.00"/>
    </dxf>
    <dxf>
      <numFmt numFmtId="164" formatCode="[$-409]mmm\-yy;@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newyorkfed.org/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newyorkfed.org/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newyorkfed.org/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newyorkfed.org/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151944</xdr:rowOff>
    </xdr:from>
    <xdr:ext cx="1651000" cy="638631"/>
    <xdr:pic>
      <xdr:nvPicPr>
        <xdr:cNvPr id="2" name="Picture 1" descr="Logo for the Federal Reserve Bank of New York.">
          <a:extLst>
            <a:ext uri="{FF2B5EF4-FFF2-40B4-BE49-F238E27FC236}">
              <a16:creationId xmlns:a16="http://schemas.microsoft.com/office/drawing/2014/main" id="{4BC4378B-5E58-4896-B069-5B808B29E006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3" name="Picture 2" descr="Logo of the Federal Reserve Bank of New York. This includes eagle and circle in light color over dark blue.&#10;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CB60F5-9807-492F-AF29-7801A117C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151944</xdr:rowOff>
    </xdr:from>
    <xdr:ext cx="1651000" cy="638631"/>
    <xdr:pic>
      <xdr:nvPicPr>
        <xdr:cNvPr id="3" name="Picture 2" descr="Logo for the Federal Reserve Bank of New York.">
          <a:extLst>
            <a:ext uri="{FF2B5EF4-FFF2-40B4-BE49-F238E27FC236}">
              <a16:creationId xmlns:a16="http://schemas.microsoft.com/office/drawing/2014/main" id="{AD11525A-5B45-4270-B5F3-480F76A665FF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4" name="Picture 3" descr="Logo of the Federal Reserve Bank of New York. This includes eagle and circle in light color over dark blue.&#10;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42261D-5017-4735-BBA1-E95FD34DA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151944</xdr:rowOff>
    </xdr:from>
    <xdr:ext cx="1651000" cy="638631"/>
    <xdr:pic>
      <xdr:nvPicPr>
        <xdr:cNvPr id="3" name="Picture 2" descr="Logo for the Federal Reserve Bank of New York.">
          <a:extLst>
            <a:ext uri="{FF2B5EF4-FFF2-40B4-BE49-F238E27FC236}">
              <a16:creationId xmlns:a16="http://schemas.microsoft.com/office/drawing/2014/main" id="{A508D65E-646B-44D1-928F-75DD2DCB5B2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4" name="Picture 3" descr="Logo of the Federal Reserve Bank of New York. This includes eagle and circle in light color over dark blue.&#10;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FE0B83-BCFC-45A8-849F-246AB1634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151944</xdr:rowOff>
    </xdr:from>
    <xdr:ext cx="1651000" cy="638631"/>
    <xdr:pic>
      <xdr:nvPicPr>
        <xdr:cNvPr id="3" name="Picture 2" descr="Logo for the Federal Reserve Bank of New York.">
          <a:extLst>
            <a:ext uri="{FF2B5EF4-FFF2-40B4-BE49-F238E27FC236}">
              <a16:creationId xmlns:a16="http://schemas.microsoft.com/office/drawing/2014/main" id="{E5022D0C-2A98-464C-BABF-54E25F9EB5F1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4" name="Picture 3" descr="Logo of the Federal Reserve Bank of New York. This includes eagle and circle in light color over dark blue.&#10;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C2FA6C-515C-481B-8126-A47B8BE4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63"/>
          <a:ext cx="1670051" cy="72779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b.win.frb.org\B1\NYRESAN\RDS\Derived\mrs\Dan\EGS\Charts\3CPS\Veterans.xlsx" TargetMode="External"/><Relationship Id="rId1" Type="http://schemas.openxmlformats.org/officeDocument/2006/relationships/externalLinkPath" Target="https://frbprod1.sharepoint.com/NYRESAN/RDS/Derived/mrs/Dan/EGS/Charts/3CPS/Vetera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EPOP 3mma"/>
      <sheetName val="URATE 3mma"/>
      <sheetName val="LFP 3mma"/>
      <sheetName val="Nominal Earnings 3mma"/>
      <sheetName val="Real Earnings 3mma"/>
      <sheetName val="Gap 3mma"/>
      <sheetName val="LFP"/>
      <sheetName val="URate"/>
      <sheetName val="Nominal Earnings"/>
      <sheetName val="Real Earnings"/>
      <sheetName val="Gap"/>
      <sheetName val="EPOP"/>
    </sheetNames>
    <sheetDataSet>
      <sheetData sheetId="0">
        <row r="2">
          <cell r="D2">
            <v>89.548904418945313</v>
          </cell>
          <cell r="E2">
            <v>86.850105285644531</v>
          </cell>
          <cell r="F2">
            <v>86.693778991699219</v>
          </cell>
          <cell r="G2">
            <v>84.275360107421875</v>
          </cell>
          <cell r="J2">
            <v>1276.050048828125</v>
          </cell>
          <cell r="K2">
            <v>1281.99267578125</v>
          </cell>
        </row>
        <row r="3">
          <cell r="D3">
            <v>89.634925842285156</v>
          </cell>
          <cell r="E3">
            <v>86.252029418945313</v>
          </cell>
          <cell r="F3">
            <v>86.541679382324219</v>
          </cell>
          <cell r="G3">
            <v>83.165985107421875</v>
          </cell>
          <cell r="J3">
            <v>1312.4757080078125</v>
          </cell>
          <cell r="K3">
            <v>1307.5804443359375</v>
          </cell>
        </row>
        <row r="4">
          <cell r="A4">
            <v>43466</v>
          </cell>
          <cell r="D4">
            <v>89.537429809570313</v>
          </cell>
          <cell r="E4">
            <v>86.848236083984375</v>
          </cell>
          <cell r="F4">
            <v>86.719985961914063</v>
          </cell>
          <cell r="G4">
            <v>84.383323669433594</v>
          </cell>
          <cell r="J4">
            <v>1290.119384765625</v>
          </cell>
          <cell r="K4">
            <v>1302.57177734375</v>
          </cell>
          <cell r="L4">
            <v>0</v>
          </cell>
        </row>
        <row r="5">
          <cell r="A5">
            <v>43497</v>
          </cell>
          <cell r="D5">
            <v>89.71990966796875</v>
          </cell>
          <cell r="E5">
            <v>86.402397155761719</v>
          </cell>
          <cell r="F5">
            <v>86.950782775878906</v>
          </cell>
          <cell r="G5">
            <v>83.643692016601563</v>
          </cell>
          <cell r="J5">
            <v>1300.4595947265625</v>
          </cell>
          <cell r="K5">
            <v>1278.5782470703125</v>
          </cell>
          <cell r="L5">
            <v>0</v>
          </cell>
        </row>
        <row r="6">
          <cell r="A6">
            <v>43525</v>
          </cell>
          <cell r="D6">
            <v>89.679100036621094</v>
          </cell>
          <cell r="E6">
            <v>86.469032287597656</v>
          </cell>
          <cell r="F6">
            <v>87.143333435058594</v>
          </cell>
          <cell r="G6">
            <v>84.14276123046875</v>
          </cell>
          <cell r="J6">
            <v>1311.73974609375</v>
          </cell>
          <cell r="K6">
            <v>1290.22412109375</v>
          </cell>
          <cell r="L6">
            <v>0</v>
          </cell>
        </row>
        <row r="7">
          <cell r="A7">
            <v>43556</v>
          </cell>
          <cell r="D7">
            <v>89.42156982421875</v>
          </cell>
          <cell r="E7">
            <v>86.13165283203125</v>
          </cell>
          <cell r="F7">
            <v>86.722686767578125</v>
          </cell>
          <cell r="G7">
            <v>84.477157592773438</v>
          </cell>
          <cell r="J7">
            <v>1281.182861328125</v>
          </cell>
          <cell r="K7">
            <v>1230.896240234375</v>
          </cell>
          <cell r="L7">
            <v>0</v>
          </cell>
        </row>
        <row r="8">
          <cell r="A8">
            <v>43586</v>
          </cell>
          <cell r="D8">
            <v>88.60089111328125</v>
          </cell>
          <cell r="E8">
            <v>86.012214660644531</v>
          </cell>
          <cell r="F8">
            <v>86.526893615722656</v>
          </cell>
          <cell r="G8">
            <v>84.178451538085938</v>
          </cell>
          <cell r="J8">
            <v>1284.0792236328125</v>
          </cell>
          <cell r="K8">
            <v>1262.395751953125</v>
          </cell>
          <cell r="L8">
            <v>0</v>
          </cell>
        </row>
        <row r="9">
          <cell r="A9">
            <v>43617</v>
          </cell>
          <cell r="D9">
            <v>88.716545104980469</v>
          </cell>
          <cell r="E9">
            <v>84.933784484863281</v>
          </cell>
          <cell r="F9">
            <v>86.64556884765625</v>
          </cell>
          <cell r="G9">
            <v>81.99658203125</v>
          </cell>
          <cell r="J9">
            <v>1292.8955078125</v>
          </cell>
          <cell r="K9">
            <v>1260.1492919921875</v>
          </cell>
          <cell r="L9">
            <v>0</v>
          </cell>
        </row>
        <row r="10">
          <cell r="A10">
            <v>43647</v>
          </cell>
          <cell r="D10">
            <v>88.895614624023438</v>
          </cell>
          <cell r="E10">
            <v>85.260826110839844</v>
          </cell>
          <cell r="F10">
            <v>86.488777160644531</v>
          </cell>
          <cell r="G10">
            <v>82.535675048828125</v>
          </cell>
          <cell r="J10">
            <v>1291.9041748046875</v>
          </cell>
          <cell r="K10">
            <v>1232.7210693359375</v>
          </cell>
          <cell r="L10">
            <v>0</v>
          </cell>
        </row>
        <row r="11">
          <cell r="A11">
            <v>43678</v>
          </cell>
          <cell r="D11">
            <v>89.1304931640625</v>
          </cell>
          <cell r="E11">
            <v>85.466835021972656</v>
          </cell>
          <cell r="F11">
            <v>86.733840942382813</v>
          </cell>
          <cell r="G11">
            <v>82.2666015625</v>
          </cell>
          <cell r="J11">
            <v>1298.8404541015625</v>
          </cell>
          <cell r="K11">
            <v>1298.384765625</v>
          </cell>
          <cell r="L11">
            <v>0</v>
          </cell>
        </row>
        <row r="12">
          <cell r="A12">
            <v>43709</v>
          </cell>
          <cell r="D12">
            <v>89.502517700195313</v>
          </cell>
          <cell r="E12">
            <v>85.055130004882813</v>
          </cell>
          <cell r="F12">
            <v>86.900123596191406</v>
          </cell>
          <cell r="G12">
            <v>82.452735900878906</v>
          </cell>
          <cell r="J12">
            <v>1311.146484375</v>
          </cell>
          <cell r="K12">
            <v>1267.5506591796875</v>
          </cell>
          <cell r="L12">
            <v>0</v>
          </cell>
        </row>
        <row r="13">
          <cell r="A13">
            <v>43739</v>
          </cell>
          <cell r="D13">
            <v>89.338363647460938</v>
          </cell>
          <cell r="E13">
            <v>84.741409301757813</v>
          </cell>
          <cell r="F13">
            <v>86.725997924804688</v>
          </cell>
          <cell r="G13">
            <v>82.2005615234375</v>
          </cell>
          <cell r="J13">
            <v>1309.1143798828125</v>
          </cell>
          <cell r="K13">
            <v>1216.1375732421875</v>
          </cell>
          <cell r="L13">
            <v>0</v>
          </cell>
        </row>
        <row r="14">
          <cell r="A14">
            <v>43770</v>
          </cell>
          <cell r="D14">
            <v>89.49285888671875</v>
          </cell>
          <cell r="E14">
            <v>84.41168212890625</v>
          </cell>
          <cell r="F14">
            <v>86.877899169921875</v>
          </cell>
          <cell r="G14">
            <v>81.6551513671875</v>
          </cell>
          <cell r="J14">
            <v>1315.7911376953125</v>
          </cell>
          <cell r="K14">
            <v>1270.86376953125</v>
          </cell>
          <cell r="L14">
            <v>0</v>
          </cell>
        </row>
        <row r="15">
          <cell r="A15">
            <v>43800</v>
          </cell>
          <cell r="D15">
            <v>89.410209655761719</v>
          </cell>
          <cell r="E15">
            <v>86.316604614257813</v>
          </cell>
          <cell r="F15">
            <v>86.643791198730469</v>
          </cell>
          <cell r="G15">
            <v>83.475807189941406</v>
          </cell>
          <cell r="J15">
            <v>1304.7520751953125</v>
          </cell>
          <cell r="K15">
            <v>1289.1119384765625</v>
          </cell>
          <cell r="L15">
            <v>0</v>
          </cell>
        </row>
        <row r="16">
          <cell r="A16">
            <v>43831</v>
          </cell>
          <cell r="D16">
            <v>89.403770446777344</v>
          </cell>
          <cell r="E16">
            <v>85.154716491699219</v>
          </cell>
          <cell r="F16">
            <v>86.997337341308594</v>
          </cell>
          <cell r="G16">
            <v>82.359458923339844</v>
          </cell>
          <cell r="J16">
            <v>1310.4560546875</v>
          </cell>
          <cell r="K16">
            <v>1278.721435546875</v>
          </cell>
          <cell r="L16">
            <v>0</v>
          </cell>
        </row>
        <row r="17">
          <cell r="A17">
            <v>43862</v>
          </cell>
          <cell r="D17">
            <v>88.9666748046875</v>
          </cell>
          <cell r="E17">
            <v>84.719886779785156</v>
          </cell>
          <cell r="F17">
            <v>86.325096130371094</v>
          </cell>
          <cell r="G17">
            <v>81.199592590332031</v>
          </cell>
          <cell r="J17">
            <v>1312.20556640625</v>
          </cell>
          <cell r="K17">
            <v>1341.224609375</v>
          </cell>
          <cell r="L17">
            <v>1</v>
          </cell>
        </row>
        <row r="18">
          <cell r="A18">
            <v>43891</v>
          </cell>
          <cell r="D18">
            <v>89.167427062988281</v>
          </cell>
          <cell r="E18">
            <v>84.500350952148438</v>
          </cell>
          <cell r="F18">
            <v>86.197738647460938</v>
          </cell>
          <cell r="G18">
            <v>81.032005310058594</v>
          </cell>
          <cell r="J18">
            <v>1320.7559814453125</v>
          </cell>
          <cell r="K18">
            <v>1404.955810546875</v>
          </cell>
          <cell r="L18">
            <v>1</v>
          </cell>
        </row>
        <row r="19">
          <cell r="A19">
            <v>43922</v>
          </cell>
          <cell r="D19">
            <v>86.915496826171875</v>
          </cell>
          <cell r="E19">
            <v>82.816848754882813</v>
          </cell>
          <cell r="F19">
            <v>77.583999633789063</v>
          </cell>
          <cell r="G19">
            <v>74.731147766113281</v>
          </cell>
          <cell r="J19">
            <v>1374.4000244140625</v>
          </cell>
          <cell r="K19">
            <v>1352.0216064453125</v>
          </cell>
          <cell r="L19">
            <v>1</v>
          </cell>
        </row>
        <row r="20">
          <cell r="A20">
            <v>43952</v>
          </cell>
          <cell r="D20">
            <v>87.199089050292969</v>
          </cell>
          <cell r="E20">
            <v>85.412307739257813</v>
          </cell>
          <cell r="F20">
            <v>79.782218933105469</v>
          </cell>
          <cell r="G20">
            <v>78.206329345703125</v>
          </cell>
          <cell r="J20">
            <v>1360.9290771484375</v>
          </cell>
          <cell r="K20">
            <v>1353.0169677734375</v>
          </cell>
          <cell r="L20">
            <v>0</v>
          </cell>
        </row>
        <row r="21">
          <cell r="A21">
            <v>43983</v>
          </cell>
          <cell r="D21">
            <v>88.132675170898438</v>
          </cell>
          <cell r="E21">
            <v>86.993202209472656</v>
          </cell>
          <cell r="F21">
            <v>81.531181335449219</v>
          </cell>
          <cell r="G21">
            <v>79.608421325683594</v>
          </cell>
          <cell r="J21">
            <v>1349.3450927734375</v>
          </cell>
          <cell r="K21">
            <v>1339.4287109375</v>
          </cell>
          <cell r="L21">
            <v>0</v>
          </cell>
        </row>
        <row r="22">
          <cell r="A22">
            <v>44013</v>
          </cell>
          <cell r="D22">
            <v>87.791419982910156</v>
          </cell>
          <cell r="E22">
            <v>85.612136840820313</v>
          </cell>
          <cell r="F22">
            <v>81.274002075195313</v>
          </cell>
          <cell r="G22">
            <v>80.076324462890625</v>
          </cell>
          <cell r="J22">
            <v>1357.3682861328125</v>
          </cell>
          <cell r="K22">
            <v>1346.0128173828125</v>
          </cell>
          <cell r="L22">
            <v>0</v>
          </cell>
        </row>
        <row r="23">
          <cell r="A23">
            <v>44044</v>
          </cell>
          <cell r="D23">
            <v>88.066780090332031</v>
          </cell>
          <cell r="E23">
            <v>86.462615966796875</v>
          </cell>
          <cell r="F23">
            <v>82.672477722167969</v>
          </cell>
          <cell r="G23">
            <v>81.64984130859375</v>
          </cell>
          <cell r="J23">
            <v>1362.0863037109375</v>
          </cell>
          <cell r="K23">
            <v>1301.891357421875</v>
          </cell>
          <cell r="L23">
            <v>0</v>
          </cell>
        </row>
        <row r="24">
          <cell r="A24">
            <v>44075</v>
          </cell>
          <cell r="D24">
            <v>87.960411071777344</v>
          </cell>
          <cell r="E24">
            <v>85.177558898925781</v>
          </cell>
          <cell r="F24">
            <v>82.222610473632813</v>
          </cell>
          <cell r="G24">
            <v>79.261199951171875</v>
          </cell>
          <cell r="J24">
            <v>1326.8707275390625</v>
          </cell>
          <cell r="K24">
            <v>1287.317138671875</v>
          </cell>
          <cell r="L24">
            <v>0</v>
          </cell>
        </row>
        <row r="25">
          <cell r="A25">
            <v>44105</v>
          </cell>
          <cell r="D25">
            <v>88.082466125488281</v>
          </cell>
          <cell r="E25">
            <v>84.388076782226563</v>
          </cell>
          <cell r="F25">
            <v>82.633453369140625</v>
          </cell>
          <cell r="G25">
            <v>79.398178100585938</v>
          </cell>
          <cell r="J25">
            <v>1329.320556640625</v>
          </cell>
          <cell r="K25">
            <v>1349.356689453125</v>
          </cell>
          <cell r="L25">
            <v>0</v>
          </cell>
        </row>
        <row r="26">
          <cell r="A26">
            <v>44136</v>
          </cell>
          <cell r="D26">
            <v>87.577499389648438</v>
          </cell>
          <cell r="E26">
            <v>84.412078857421875</v>
          </cell>
          <cell r="F26">
            <v>82.205986022949219</v>
          </cell>
          <cell r="G26">
            <v>79.069999694824219</v>
          </cell>
          <cell r="J26">
            <v>1327.62890625</v>
          </cell>
          <cell r="K26">
            <v>1284.5145263671875</v>
          </cell>
          <cell r="L26">
            <v>0</v>
          </cell>
        </row>
        <row r="27">
          <cell r="A27">
            <v>44166</v>
          </cell>
          <cell r="D27">
            <v>87.617568969726563</v>
          </cell>
          <cell r="E27">
            <v>83.745338439941406</v>
          </cell>
          <cell r="F27">
            <v>82.445327758789063</v>
          </cell>
          <cell r="G27">
            <v>79.1265869140625</v>
          </cell>
          <cell r="J27">
            <v>1302.1351318359375</v>
          </cell>
          <cell r="K27">
            <v>1275.45849609375</v>
          </cell>
          <cell r="L27">
            <v>0</v>
          </cell>
        </row>
        <row r="28">
          <cell r="A28">
            <v>44197</v>
          </cell>
          <cell r="D28">
            <v>87.837028503417969</v>
          </cell>
          <cell r="E28">
            <v>83.375045776367188</v>
          </cell>
          <cell r="F28">
            <v>82.939971923828125</v>
          </cell>
          <cell r="G28">
            <v>78.725593566894531</v>
          </cell>
          <cell r="J28">
            <v>1339.1641845703125</v>
          </cell>
          <cell r="K28">
            <v>1404.28173828125</v>
          </cell>
          <cell r="L28">
            <v>0</v>
          </cell>
        </row>
        <row r="29">
          <cell r="A29">
            <v>44228</v>
          </cell>
          <cell r="D29">
            <v>87.660980224609375</v>
          </cell>
          <cell r="E29">
            <v>83.077163696289063</v>
          </cell>
          <cell r="F29">
            <v>83.070953369140625</v>
          </cell>
          <cell r="G29">
            <v>78.933799743652344</v>
          </cell>
          <cell r="J29">
            <v>1338.967041015625</v>
          </cell>
          <cell r="K29">
            <v>1274.42822265625</v>
          </cell>
          <cell r="L29">
            <v>0</v>
          </cell>
        </row>
        <row r="30">
          <cell r="A30">
            <v>44256</v>
          </cell>
          <cell r="D30">
            <v>87.802986145019531</v>
          </cell>
          <cell r="E30">
            <v>82.014686584472656</v>
          </cell>
          <cell r="F30">
            <v>83.352249145507813</v>
          </cell>
          <cell r="G30">
            <v>77.543685913085938</v>
          </cell>
          <cell r="J30">
            <v>1347.70068359375</v>
          </cell>
          <cell r="K30">
            <v>1273.701904296875</v>
          </cell>
          <cell r="L30">
            <v>0</v>
          </cell>
        </row>
        <row r="31">
          <cell r="A31">
            <v>44287</v>
          </cell>
          <cell r="D31">
            <v>87.840309143066406</v>
          </cell>
          <cell r="E31">
            <v>84.010025024414063</v>
          </cell>
          <cell r="F31">
            <v>83.602851867675781</v>
          </cell>
          <cell r="G31">
            <v>80.009300231933594</v>
          </cell>
          <cell r="J31">
            <v>1309.98095703125</v>
          </cell>
          <cell r="K31">
            <v>1345.732177734375</v>
          </cell>
          <cell r="L31">
            <v>0</v>
          </cell>
        </row>
        <row r="32">
          <cell r="A32">
            <v>44317</v>
          </cell>
          <cell r="D32">
            <v>87.983245849609375</v>
          </cell>
          <cell r="E32">
            <v>84.549140930175781</v>
          </cell>
          <cell r="F32">
            <v>83.643638610839844</v>
          </cell>
          <cell r="G32">
            <v>82.325164794921875</v>
          </cell>
          <cell r="J32">
            <v>1314.464111328125</v>
          </cell>
          <cell r="K32">
            <v>1259.4683837890625</v>
          </cell>
          <cell r="L32">
            <v>0</v>
          </cell>
        </row>
        <row r="33">
          <cell r="A33">
            <v>44348</v>
          </cell>
          <cell r="D33">
            <v>88.409416198730469</v>
          </cell>
          <cell r="E33">
            <v>86.222618103027344</v>
          </cell>
          <cell r="F33">
            <v>84.0780029296875</v>
          </cell>
          <cell r="G33">
            <v>82.2266845703125</v>
          </cell>
          <cell r="J33">
            <v>1299.317626953125</v>
          </cell>
          <cell r="K33">
            <v>1284.2384033203125</v>
          </cell>
          <cell r="L33">
            <v>0</v>
          </cell>
        </row>
        <row r="34">
          <cell r="A34">
            <v>44378</v>
          </cell>
          <cell r="D34">
            <v>88.472099304199219</v>
          </cell>
          <cell r="E34">
            <v>84.512474060058594</v>
          </cell>
          <cell r="F34">
            <v>84.584617614746094</v>
          </cell>
          <cell r="G34">
            <v>81.340019226074219</v>
          </cell>
          <cell r="J34">
            <v>1281.40478515625</v>
          </cell>
          <cell r="K34">
            <v>1274.9674072265625</v>
          </cell>
          <cell r="L34">
            <v>0</v>
          </cell>
        </row>
        <row r="35">
          <cell r="A35">
            <v>44409</v>
          </cell>
          <cell r="D35">
            <v>88.296546936035156</v>
          </cell>
          <cell r="E35">
            <v>83.441627502441406</v>
          </cell>
          <cell r="F35">
            <v>84.665565490722656</v>
          </cell>
          <cell r="G35">
            <v>80.668075561523438</v>
          </cell>
          <cell r="J35">
            <v>1284.6007080078125</v>
          </cell>
          <cell r="K35">
            <v>1235.3614501953125</v>
          </cell>
          <cell r="L35">
            <v>0</v>
          </cell>
        </row>
        <row r="36">
          <cell r="A36">
            <v>44440</v>
          </cell>
          <cell r="D36">
            <v>87.803581237792969</v>
          </cell>
          <cell r="E36">
            <v>84.17120361328125</v>
          </cell>
          <cell r="F36">
            <v>84.216423034667969</v>
          </cell>
          <cell r="G36">
            <v>81.269317626953125</v>
          </cell>
          <cell r="J36">
            <v>1322.8258056640625</v>
          </cell>
          <cell r="K36">
            <v>1267.48095703125</v>
          </cell>
          <cell r="L36">
            <v>0</v>
          </cell>
        </row>
        <row r="37">
          <cell r="A37">
            <v>44470</v>
          </cell>
          <cell r="D37">
            <v>87.757095336914063</v>
          </cell>
          <cell r="E37">
            <v>84.096626281738281</v>
          </cell>
          <cell r="F37">
            <v>84.356056213378906</v>
          </cell>
          <cell r="G37">
            <v>81.069602966308594</v>
          </cell>
          <cell r="J37">
            <v>1260.995849609375</v>
          </cell>
          <cell r="K37">
            <v>1254.4815673828125</v>
          </cell>
          <cell r="L37">
            <v>0</v>
          </cell>
        </row>
        <row r="38">
          <cell r="A38">
            <v>44501</v>
          </cell>
          <cell r="D38">
            <v>87.943565368652344</v>
          </cell>
          <cell r="E38">
            <v>84.543617248535156</v>
          </cell>
          <cell r="F38">
            <v>84.625152587890625</v>
          </cell>
          <cell r="G38">
            <v>81.465141296386719</v>
          </cell>
          <cell r="J38">
            <v>1294.357177734375</v>
          </cell>
          <cell r="K38">
            <v>1236.6475830078125</v>
          </cell>
          <cell r="L38">
            <v>0</v>
          </cell>
        </row>
        <row r="39">
          <cell r="A39">
            <v>44531</v>
          </cell>
          <cell r="D39">
            <v>87.678268432617188</v>
          </cell>
          <cell r="E39">
            <v>84.060218811035156</v>
          </cell>
          <cell r="F39">
            <v>84.500350952148438</v>
          </cell>
          <cell r="G39">
            <v>81.350753784179688</v>
          </cell>
          <cell r="J39">
            <v>1301.8868408203125</v>
          </cell>
          <cell r="K39">
            <v>1285.3677978515625</v>
          </cell>
          <cell r="L39">
            <v>0</v>
          </cell>
        </row>
        <row r="40">
          <cell r="A40">
            <v>44562</v>
          </cell>
          <cell r="D40">
            <v>87.936248779296875</v>
          </cell>
          <cell r="E40">
            <v>83.857109069824219</v>
          </cell>
          <cell r="F40">
            <v>85.014259338378906</v>
          </cell>
          <cell r="G40">
            <v>81.019920349121094</v>
          </cell>
          <cell r="J40">
            <v>1257.1962890625</v>
          </cell>
          <cell r="K40">
            <v>1253.994384765625</v>
          </cell>
          <cell r="L40">
            <v>0</v>
          </cell>
        </row>
        <row r="41">
          <cell r="A41">
            <v>44593</v>
          </cell>
          <cell r="D41">
            <v>88.339439392089844</v>
          </cell>
          <cell r="E41">
            <v>85.208335876464844</v>
          </cell>
          <cell r="F41">
            <v>85.418617248535156</v>
          </cell>
          <cell r="G41">
            <v>82.540725708007813</v>
          </cell>
          <cell r="J41">
            <v>1267.856201171875</v>
          </cell>
          <cell r="K41">
            <v>1247.0634765625</v>
          </cell>
          <cell r="L41">
            <v>0</v>
          </cell>
        </row>
        <row r="42">
          <cell r="A42">
            <v>44621</v>
          </cell>
          <cell r="D42">
            <v>87.918045043945313</v>
          </cell>
          <cell r="E42">
            <v>84.730026245117188</v>
          </cell>
          <cell r="F42">
            <v>85.525177001953125</v>
          </cell>
          <cell r="G42">
            <v>82.702964782714844</v>
          </cell>
          <cell r="J42">
            <v>1248.5269775390625</v>
          </cell>
          <cell r="K42">
            <v>1270.2933349609375</v>
          </cell>
          <cell r="L42">
            <v>0</v>
          </cell>
        </row>
        <row r="43">
          <cell r="A43">
            <v>44652</v>
          </cell>
          <cell r="D43">
            <v>88.601058959960938</v>
          </cell>
          <cell r="E43">
            <v>84.723251342773438</v>
          </cell>
          <cell r="F43">
            <v>86.346870422363281</v>
          </cell>
          <cell r="G43">
            <v>82.586311340332031</v>
          </cell>
          <cell r="J43">
            <v>1272.135009765625</v>
          </cell>
          <cell r="K43">
            <v>1246.386474609375</v>
          </cell>
          <cell r="L43">
            <v>0</v>
          </cell>
        </row>
        <row r="44">
          <cell r="A44">
            <v>44682</v>
          </cell>
          <cell r="D44">
            <v>89.148307800292969</v>
          </cell>
          <cell r="E44">
            <v>83.735740661621094</v>
          </cell>
          <cell r="F44">
            <v>87.22088623046875</v>
          </cell>
          <cell r="G44">
            <v>81.584403991699219</v>
          </cell>
          <cell r="J44">
            <v>1261.3026123046875</v>
          </cell>
          <cell r="K44">
            <v>1263.9677734375</v>
          </cell>
          <cell r="L44">
            <v>0</v>
          </cell>
        </row>
        <row r="45">
          <cell r="A45">
            <v>44713</v>
          </cell>
          <cell r="D45">
            <v>88.799110412597656</v>
          </cell>
          <cell r="E45">
            <v>82.240226745605469</v>
          </cell>
          <cell r="F45">
            <v>86.863449096679688</v>
          </cell>
          <cell r="G45">
            <v>80.474906921386719</v>
          </cell>
          <cell r="J45">
            <v>1242.7205810546875</v>
          </cell>
          <cell r="K45">
            <v>1232.3580322265625</v>
          </cell>
          <cell r="L45">
            <v>0</v>
          </cell>
        </row>
        <row r="46">
          <cell r="A46">
            <v>44743</v>
          </cell>
          <cell r="D46">
            <v>88.90765380859375</v>
          </cell>
          <cell r="E46">
            <v>83.690177917480469</v>
          </cell>
          <cell r="F46">
            <v>86.802627563476563</v>
          </cell>
          <cell r="G46">
            <v>81.686492919921875</v>
          </cell>
          <cell r="J46">
            <v>1248.13916015625</v>
          </cell>
          <cell r="K46">
            <v>1243.4564208984375</v>
          </cell>
          <cell r="L46">
            <v>0</v>
          </cell>
        </row>
        <row r="47">
          <cell r="A47">
            <v>44774</v>
          </cell>
          <cell r="D47">
            <v>88.717117309570313</v>
          </cell>
          <cell r="E47">
            <v>83.5899658203125</v>
          </cell>
          <cell r="F47">
            <v>86.294334411621094</v>
          </cell>
          <cell r="G47">
            <v>82.00927734375</v>
          </cell>
          <cell r="J47">
            <v>1250.8587646484375</v>
          </cell>
          <cell r="K47">
            <v>1253.09716796875</v>
          </cell>
          <cell r="L47">
            <v>0</v>
          </cell>
        </row>
        <row r="48">
          <cell r="A48">
            <v>44805</v>
          </cell>
          <cell r="D48">
            <v>88.837882995605469</v>
          </cell>
          <cell r="E48">
            <v>84.374183654785156</v>
          </cell>
          <cell r="F48">
            <v>86.230911254882813</v>
          </cell>
          <cell r="G48">
            <v>82.28387451171875</v>
          </cell>
          <cell r="J48">
            <v>1263.6236572265625</v>
          </cell>
          <cell r="K48">
            <v>1189.772216796875</v>
          </cell>
          <cell r="L48">
            <v>0</v>
          </cell>
        </row>
        <row r="49">
          <cell r="A49">
            <v>44835</v>
          </cell>
          <cell r="D49">
            <v>88.563865661621094</v>
          </cell>
          <cell r="E49">
            <v>84.61138916015625</v>
          </cell>
          <cell r="F49">
            <v>85.894294738769531</v>
          </cell>
          <cell r="G49">
            <v>82.552146911621094</v>
          </cell>
          <cell r="J49">
            <v>1259.77392578125</v>
          </cell>
          <cell r="K49">
            <v>1240.0794677734375</v>
          </cell>
          <cell r="L49">
            <v>0</v>
          </cell>
        </row>
        <row r="50">
          <cell r="A50">
            <v>44866</v>
          </cell>
          <cell r="D50">
            <v>88.956825256347656</v>
          </cell>
          <cell r="E50">
            <v>83.901115417480469</v>
          </cell>
          <cell r="F50">
            <v>86.190345764160156</v>
          </cell>
          <cell r="G50">
            <v>81.868141174316406</v>
          </cell>
          <cell r="J50">
            <v>1261.965087890625</v>
          </cell>
          <cell r="K50">
            <v>1356.484619140625</v>
          </cell>
          <cell r="L50">
            <v>0</v>
          </cell>
        </row>
        <row r="51">
          <cell r="A51">
            <v>44896</v>
          </cell>
          <cell r="D51">
            <v>89.062934875488281</v>
          </cell>
          <cell r="E51">
            <v>84.110466003417969</v>
          </cell>
          <cell r="F51">
            <v>86.653434753417969</v>
          </cell>
          <cell r="G51">
            <v>81.729438781738281</v>
          </cell>
          <cell r="J51">
            <v>1256.9515380859375</v>
          </cell>
          <cell r="K51">
            <v>1271.4114990234375</v>
          </cell>
          <cell r="L51">
            <v>0</v>
          </cell>
        </row>
        <row r="52">
          <cell r="A52">
            <v>44927</v>
          </cell>
          <cell r="D52">
            <v>88.984603881835938</v>
          </cell>
          <cell r="E52">
            <v>84.146141052246094</v>
          </cell>
          <cell r="F52">
            <v>86.43505859375</v>
          </cell>
          <cell r="G52">
            <v>82.150527954101563</v>
          </cell>
          <cell r="J52">
            <v>1264.781005859375</v>
          </cell>
          <cell r="K52">
            <v>1206.76904296875</v>
          </cell>
          <cell r="L52">
            <v>0</v>
          </cell>
        </row>
        <row r="53">
          <cell r="A53">
            <v>44958</v>
          </cell>
          <cell r="D53">
            <v>88.943740844726563</v>
          </cell>
          <cell r="E53">
            <v>85.995132446289063</v>
          </cell>
          <cell r="F53">
            <v>86.47137451171875</v>
          </cell>
          <cell r="G53">
            <v>83.008682250976563</v>
          </cell>
          <cell r="J53">
            <v>1256.69384765625</v>
          </cell>
          <cell r="K53">
            <v>1276.1580810546875</v>
          </cell>
          <cell r="L53">
            <v>0</v>
          </cell>
        </row>
        <row r="54">
          <cell r="A54">
            <v>44986</v>
          </cell>
          <cell r="D54">
            <v>89.236381530761719</v>
          </cell>
          <cell r="E54">
            <v>84.843971252441406</v>
          </cell>
          <cell r="F54">
            <v>86.660812377929688</v>
          </cell>
          <cell r="G54">
            <v>82.673568725585938</v>
          </cell>
          <cell r="J54">
            <v>1234.2742919921875</v>
          </cell>
          <cell r="K54">
            <v>1253.8377685546875</v>
          </cell>
          <cell r="L54">
            <v>0</v>
          </cell>
        </row>
        <row r="55">
          <cell r="A55">
            <v>45017</v>
          </cell>
          <cell r="D55">
            <v>89.17352294921875</v>
          </cell>
          <cell r="E55">
            <v>83.791290283203125</v>
          </cell>
          <cell r="F55">
            <v>86.670661926269531</v>
          </cell>
          <cell r="G55">
            <v>82.342704772949219</v>
          </cell>
          <cell r="J55">
            <v>1235.1641845703125</v>
          </cell>
          <cell r="K55">
            <v>1242.377685546875</v>
          </cell>
          <cell r="L55">
            <v>0</v>
          </cell>
        </row>
        <row r="56">
          <cell r="A56">
            <v>45047</v>
          </cell>
          <cell r="D56">
            <v>88.827835083007813</v>
          </cell>
          <cell r="E56">
            <v>84.507240295410156</v>
          </cell>
          <cell r="F56">
            <v>86.530471801757813</v>
          </cell>
          <cell r="G56">
            <v>83.1810302734375</v>
          </cell>
          <cell r="J56">
            <v>1236.2340087890625</v>
          </cell>
          <cell r="K56">
            <v>1249.7728271484375</v>
          </cell>
          <cell r="L56">
            <v>0</v>
          </cell>
        </row>
        <row r="57">
          <cell r="A57">
            <v>45078</v>
          </cell>
          <cell r="D57">
            <v>88.566352844238281</v>
          </cell>
          <cell r="E57">
            <v>84.243072509765625</v>
          </cell>
          <cell r="F57">
            <v>86.483161926269531</v>
          </cell>
          <cell r="G57">
            <v>82.189224243164063</v>
          </cell>
          <cell r="J57">
            <v>1255.6505126953125</v>
          </cell>
          <cell r="K57">
            <v>1250.32763671875</v>
          </cell>
          <cell r="L57">
            <v>0</v>
          </cell>
        </row>
        <row r="58">
          <cell r="A58">
            <v>45108</v>
          </cell>
          <cell r="D58">
            <v>88.750198364257813</v>
          </cell>
          <cell r="E58">
            <v>84.382766723632813</v>
          </cell>
          <cell r="F58">
            <v>86.424026489257813</v>
          </cell>
          <cell r="G58">
            <v>81.945526123046875</v>
          </cell>
          <cell r="J58">
            <v>1265.1019287109375</v>
          </cell>
          <cell r="K58">
            <v>1218.97119140625</v>
          </cell>
          <cell r="L58">
            <v>0</v>
          </cell>
        </row>
        <row r="59">
          <cell r="A59">
            <v>45139</v>
          </cell>
          <cell r="D59">
            <v>88.819778442382813</v>
          </cell>
          <cell r="E59">
            <v>86.37200927734375</v>
          </cell>
          <cell r="F59">
            <v>86.359031677246094</v>
          </cell>
          <cell r="G59">
            <v>83.411758422851563</v>
          </cell>
          <cell r="J59">
            <v>1245.216064453125</v>
          </cell>
          <cell r="K59">
            <v>1268.2196044921875</v>
          </cell>
          <cell r="L59">
            <v>0</v>
          </cell>
        </row>
        <row r="60">
          <cell r="A60">
            <v>45170</v>
          </cell>
          <cell r="D60">
            <v>89.745040893554688</v>
          </cell>
          <cell r="E60">
            <v>84.149009704589844</v>
          </cell>
          <cell r="F60">
            <v>86.636978149414063</v>
          </cell>
          <cell r="G60">
            <v>80.316116333007813</v>
          </cell>
          <cell r="J60">
            <v>1251.34423828125</v>
          </cell>
          <cell r="K60">
            <v>1253.4317626953125</v>
          </cell>
          <cell r="L60">
            <v>0</v>
          </cell>
        </row>
        <row r="61">
          <cell r="A61">
            <v>45200</v>
          </cell>
          <cell r="D61">
            <v>89.3768310546875</v>
          </cell>
          <cell r="E61">
            <v>83.086181640625</v>
          </cell>
          <cell r="F61">
            <v>86.510185241699219</v>
          </cell>
          <cell r="G61">
            <v>80.802268981933594</v>
          </cell>
          <cell r="J61">
            <v>1252.3590087890625</v>
          </cell>
          <cell r="K61">
            <v>1221.4825439453125</v>
          </cell>
          <cell r="L61">
            <v>0</v>
          </cell>
        </row>
        <row r="62">
          <cell r="A62">
            <v>45231</v>
          </cell>
          <cell r="D62">
            <v>89.171440124511719</v>
          </cell>
          <cell r="E62">
            <v>85.343086242675781</v>
          </cell>
          <cell r="F62">
            <v>86.28863525390625</v>
          </cell>
          <cell r="G62">
            <v>83.155319213867188</v>
          </cell>
          <cell r="J62">
            <v>1266.7762451171875</v>
          </cell>
          <cell r="K62">
            <v>1294.0118408203125</v>
          </cell>
          <cell r="L62">
            <v>0</v>
          </cell>
        </row>
        <row r="63">
          <cell r="A63">
            <v>45261</v>
          </cell>
          <cell r="D63">
            <v>89.44476318359375</v>
          </cell>
          <cell r="E63">
            <v>86.284873962402344</v>
          </cell>
          <cell r="F63">
            <v>86.194496154785156</v>
          </cell>
          <cell r="G63">
            <v>83.560493469238281</v>
          </cell>
          <cell r="J63">
            <v>1295.4649658203125</v>
          </cell>
          <cell r="K63">
            <v>1265.1097412109375</v>
          </cell>
          <cell r="L63">
            <v>0</v>
          </cell>
        </row>
        <row r="64">
          <cell r="A64">
            <v>45292</v>
          </cell>
          <cell r="D64">
            <v>89.177810668945313</v>
          </cell>
          <cell r="E64">
            <v>86.190902709960938</v>
          </cell>
          <cell r="F64">
            <v>86.176963806152344</v>
          </cell>
          <cell r="G64">
            <v>83.818321228027344</v>
          </cell>
          <cell r="J64">
            <v>1264.687744140625</v>
          </cell>
          <cell r="K64">
            <v>1282.4603271484375</v>
          </cell>
          <cell r="L64">
            <v>0</v>
          </cell>
        </row>
        <row r="65">
          <cell r="A65">
            <v>45323</v>
          </cell>
          <cell r="D65">
            <v>89.142555236816406</v>
          </cell>
          <cell r="E65">
            <v>84.827415466308594</v>
          </cell>
          <cell r="F65">
            <v>86.200187683105469</v>
          </cell>
          <cell r="G65">
            <v>81.816154479980469</v>
          </cell>
          <cell r="J65">
            <v>1205.5277099609375</v>
          </cell>
          <cell r="K65">
            <v>1261.2237548828125</v>
          </cell>
          <cell r="L65">
            <v>0</v>
          </cell>
        </row>
        <row r="66">
          <cell r="A66">
            <v>45352</v>
          </cell>
          <cell r="D66">
            <v>89.266555786132813</v>
          </cell>
          <cell r="E66">
            <v>84.498443603515625</v>
          </cell>
          <cell r="F66">
            <v>86.588691711425781</v>
          </cell>
          <cell r="G66">
            <v>81.611282348632813</v>
          </cell>
          <cell r="J66">
            <v>1264.6546630859375</v>
          </cell>
          <cell r="K66">
            <v>1245.8721923828125</v>
          </cell>
          <cell r="L66">
            <v>0</v>
          </cell>
        </row>
        <row r="67">
          <cell r="A67">
            <v>45383</v>
          </cell>
          <cell r="D67">
            <v>89.212020874023438</v>
          </cell>
          <cell r="E67">
            <v>84.466300964355469</v>
          </cell>
          <cell r="F67">
            <v>86.496994018554688</v>
          </cell>
          <cell r="G67">
            <v>81.637657165527344</v>
          </cell>
          <cell r="J67">
            <v>1249.31640625</v>
          </cell>
          <cell r="K67">
            <v>1261.8548583984375</v>
          </cell>
          <cell r="L6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1C21FF-C24A-468C-86EE-15E5A8FD5501}" name="Table291011153" displayName="Table291011153" ref="A5:D69" totalsRowShown="0" headerRowDxfId="14">
  <autoFilter ref="A5:D69" xr:uid="{00000000-0009-0000-0100-000002000000}"/>
  <tableColumns count="4">
    <tableColumn id="1" xr3:uid="{772A3A93-2CCA-4750-92D8-D521E77EEC4B}" name="Date" dataDxfId="13">
      <calculatedColumnFormula>[1]Main!A4</calculatedColumnFormula>
    </tableColumn>
    <tableColumn id="2" xr3:uid="{ACECFF9A-A6B8-4A43-8E8B-F2877452113C}" name="Non-Veterans" dataDxfId="12">
      <calculatedColumnFormula>AVERAGE([1]Main!F2,[1]Main!F3,[1]Main!F4)</calculatedColumnFormula>
    </tableColumn>
    <tableColumn id="3" xr3:uid="{DEC1A475-CAAF-45B5-943A-296D03CF5493}" name="Veterans" dataDxfId="11">
      <calculatedColumnFormula>AVERAGE([1]Main!G2,[1]Main!G3,[1]Main!G4)</calculatedColumnFormula>
    </tableColumn>
    <tableColumn id="4" xr3:uid="{FE0296AD-9246-4486-904D-8088ABB0B711}" name="Recession" dataDxfId="10">
      <calculatedColumnFormula>[1]Main!L4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8665812-AC46-4F32-A6AE-57C9031C2446}" name="Table2910111534" displayName="Table2910111534" ref="A5:D69" totalsRowShown="0" headerRowDxfId="9">
  <autoFilter ref="A5:D69" xr:uid="{00000000-0009-0000-0100-000003000000}"/>
  <tableColumns count="4">
    <tableColumn id="1" xr3:uid="{22C13833-8FEA-4EB5-BB99-DA4F94859ECE}" name="Date" dataDxfId="8">
      <calculatedColumnFormula>[1]Main!A4</calculatedColumnFormula>
    </tableColumn>
    <tableColumn id="2" xr3:uid="{07CFC908-4399-48BF-BBA6-B314F24A8251}" name="Non-Veterans" dataDxfId="7">
      <calculatedColumnFormula>AVERAGE([1]Main!D2,[1]Main!D3,[1]Main!D4)</calculatedColumnFormula>
    </tableColumn>
    <tableColumn id="3" xr3:uid="{D5778680-A106-4829-88A2-BAEDE5900890}" name="Veterans" dataDxfId="6">
      <calculatedColumnFormula>AVERAGE([1]Main!E2,[1]Main!E3,[1]Main!E4)</calculatedColumnFormula>
    </tableColumn>
    <tableColumn id="4" xr3:uid="{CBC99601-D894-45EF-866B-1D9CFBBC8812}" name="Recession" dataDxfId="5">
      <calculatedColumnFormula>[1]Main!L4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A6BEAB-D2CC-43CC-BFDC-B310102B029E}" name="Table2910111518192068" displayName="Table2910111518192068" ref="A5:D69" totalsRowShown="0" headerRowDxfId="4">
  <autoFilter ref="A5:D69" xr:uid="{00000000-0009-0000-0100-000007000000}"/>
  <tableColumns count="4">
    <tableColumn id="1" xr3:uid="{33E761BF-68E3-47F5-8AD8-989F7EF69BF1}" name="date" dataDxfId="3">
      <calculatedColumnFormula>[1]Main!A4</calculatedColumnFormula>
    </tableColumn>
    <tableColumn id="2" xr3:uid="{0FA16923-B1CF-4B11-A5D4-9CCBCF9BDB06}" name="Non-Veterans" dataDxfId="2">
      <calculatedColumnFormula>AVERAGE([1]Main!J2,[1]Main!J3,[1]Main!J4)</calculatedColumnFormula>
    </tableColumn>
    <tableColumn id="3" xr3:uid="{4AEA43F7-EBE8-49EE-9EAC-8E93A31806B0}" name="Veterans" dataDxfId="1">
      <calculatedColumnFormula>AVERAGE([1]Main!K2,[1]Main!K3,[1]Main!K4)</calculatedColumnFormula>
    </tableColumn>
    <tableColumn id="4" xr3:uid="{4E195452-CCF5-4177-8442-1F793DD0DAF8}" name="Recession" dataDxfId="0">
      <calculatedColumnFormula>[1]Main!L4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ibertystreeteconomics.newyorkfed.org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libertystreeteconomics.newyorkfed.org/2022/05/refinance-boom-winds-down/" TargetMode="External"/><Relationship Id="rId1" Type="http://schemas.openxmlformats.org/officeDocument/2006/relationships/hyperlink" Target="https://www.newyorkfed.org/research.html" TargetMode="External"/><Relationship Id="rId6" Type="http://schemas.openxmlformats.org/officeDocument/2006/relationships/hyperlink" Target="https://libertystreeteconomics.newyorkfed.org/2024/05/veterans-are-doing-better-in-the-labor-market/" TargetMode="External"/><Relationship Id="rId5" Type="http://schemas.openxmlformats.org/officeDocument/2006/relationships/hyperlink" Target="mailto:Robert.Powell@ny.frb.org" TargetMode="External"/><Relationship Id="rId4" Type="http://schemas.openxmlformats.org/officeDocument/2006/relationships/hyperlink" Target="https://www.newyorkfed.org/privacy/termsofuse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yorkfed.org/research.html" TargetMode="Externa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ewyorkfed.org/research.html" TargetMode="Externa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newyorkfed.org/research.html" TargetMode="Externa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689F0-AB1F-4829-A53D-B552D2E50607}">
  <dimension ref="A1:O633"/>
  <sheetViews>
    <sheetView topLeftCell="A12" workbookViewId="0">
      <selection activeCell="D13" sqref="D13:O13"/>
    </sheetView>
  </sheetViews>
  <sheetFormatPr defaultRowHeight="14.5"/>
  <sheetData>
    <row r="1" spans="1:15" s="5" customFormat="1"/>
    <row r="2" spans="1:15" s="5" customFormat="1" ht="15" customHeight="1">
      <c r="D2" s="20" t="s">
        <v>5</v>
      </c>
      <c r="E2" s="20"/>
      <c r="F2" s="20"/>
      <c r="G2" s="20"/>
      <c r="H2" s="20"/>
      <c r="I2" s="20"/>
      <c r="J2" s="20"/>
      <c r="K2" s="20"/>
    </row>
    <row r="3" spans="1:15" s="5" customFormat="1" ht="15" customHeight="1">
      <c r="D3" s="20"/>
      <c r="E3" s="20"/>
      <c r="F3" s="20"/>
      <c r="G3" s="20"/>
      <c r="H3" s="20"/>
      <c r="I3" s="20"/>
      <c r="J3" s="20"/>
      <c r="K3" s="20"/>
    </row>
    <row r="4" spans="1:15" s="5" customFormat="1">
      <c r="D4" s="6" t="s">
        <v>6</v>
      </c>
    </row>
    <row r="5" spans="1:15" s="7" customFormat="1"/>
    <row r="6" spans="1:15" s="7" customFormat="1" ht="31">
      <c r="D6" s="21" t="s">
        <v>7</v>
      </c>
      <c r="E6" s="21"/>
      <c r="F6" s="21"/>
      <c r="G6" s="21"/>
      <c r="H6" s="21"/>
      <c r="I6" s="21"/>
      <c r="J6" s="21"/>
      <c r="K6" s="21"/>
      <c r="L6" s="21"/>
      <c r="M6" s="21"/>
    </row>
    <row r="7" spans="1:15" s="10" customFormat="1" ht="45.5">
      <c r="A7" s="8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5" s="12" customFormat="1" ht="23.5">
      <c r="A8" s="11"/>
      <c r="B8" s="11"/>
      <c r="C8" s="11"/>
      <c r="D8" s="22" t="s">
        <v>11</v>
      </c>
      <c r="E8" s="22"/>
      <c r="F8" s="22"/>
      <c r="G8" s="22"/>
      <c r="H8" s="22"/>
      <c r="I8" s="22"/>
      <c r="J8" s="22"/>
      <c r="K8" s="22"/>
      <c r="L8" s="22"/>
    </row>
    <row r="9" spans="1:15" s="12" customFormat="1"/>
    <row r="10" spans="1:15" s="13" customFormat="1">
      <c r="D10" s="14" t="s">
        <v>13</v>
      </c>
    </row>
    <row r="11" spans="1:15" s="13" customFormat="1"/>
    <row r="12" spans="1:15" s="13" customFormat="1"/>
    <row r="13" spans="1:15" s="13" customFormat="1">
      <c r="D13" s="23" t="s">
        <v>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s="13" customFormat="1" ht="78.5" customHeight="1">
      <c r="D14" s="24" t="s">
        <v>12</v>
      </c>
      <c r="E14" s="25"/>
      <c r="F14" s="25"/>
      <c r="G14" s="25"/>
      <c r="H14" s="25"/>
      <c r="I14" s="25"/>
      <c r="J14" s="25"/>
      <c r="K14" s="25"/>
      <c r="L14" s="25"/>
      <c r="M14" s="26"/>
    </row>
    <row r="15" spans="1:15" s="13" customFormat="1" ht="23.25" customHeight="1">
      <c r="B15" s="15"/>
      <c r="C15" s="15"/>
      <c r="D15" s="16" t="s">
        <v>14</v>
      </c>
      <c r="E15" s="7"/>
      <c r="F15" s="7"/>
      <c r="G15" s="7"/>
      <c r="H15" s="7"/>
      <c r="I15" s="7"/>
      <c r="J15" s="7"/>
    </row>
    <row r="16" spans="1:15" s="13" customFormat="1" ht="23.25" customHeight="1">
      <c r="B16" s="15"/>
      <c r="C16" s="15"/>
      <c r="D16" s="17"/>
      <c r="E16" s="7"/>
      <c r="F16" s="7"/>
      <c r="G16" s="7"/>
      <c r="H16" s="7"/>
      <c r="I16" s="7"/>
      <c r="J16" s="7"/>
    </row>
    <row r="17" spans="2:10" s="13" customFormat="1" ht="23.25" customHeight="1">
      <c r="B17" s="15"/>
      <c r="C17" s="15"/>
      <c r="D17" s="18" t="s">
        <v>9</v>
      </c>
      <c r="E17" s="19"/>
      <c r="F17" s="19"/>
      <c r="G17" s="7"/>
      <c r="H17" s="7"/>
      <c r="I17" s="7"/>
      <c r="J17" s="7"/>
    </row>
    <row r="18" spans="2:10" s="13" customFormat="1">
      <c r="D18" s="16" t="s">
        <v>10</v>
      </c>
      <c r="E18" s="7"/>
      <c r="F18" s="7"/>
      <c r="G18" s="7"/>
      <c r="H18" s="7"/>
      <c r="I18" s="7"/>
      <c r="J18" s="7"/>
    </row>
    <row r="19" spans="2:10" s="13" customFormat="1"/>
    <row r="20" spans="2:10" s="13" customFormat="1"/>
    <row r="21" spans="2:10" s="13" customFormat="1"/>
    <row r="22" spans="2:10" s="13" customFormat="1"/>
    <row r="23" spans="2:10" s="13" customFormat="1"/>
    <row r="24" spans="2:10" s="13" customFormat="1"/>
    <row r="25" spans="2:10" s="13" customFormat="1"/>
    <row r="26" spans="2:10" s="13" customFormat="1"/>
    <row r="27" spans="2:10" s="13" customFormat="1"/>
    <row r="28" spans="2:10" s="13" customFormat="1"/>
    <row r="29" spans="2:10" s="13" customFormat="1"/>
    <row r="30" spans="2:10" s="13" customFormat="1"/>
    <row r="31" spans="2:10" s="13" customFormat="1"/>
    <row r="32" spans="2:10" s="13" customFormat="1"/>
    <row r="33" s="13" customFormat="1"/>
    <row r="34" s="13" customFormat="1"/>
    <row r="35" s="13" customFormat="1"/>
    <row r="36" s="13" customFormat="1"/>
    <row r="37" s="13" customFormat="1"/>
    <row r="38" s="13" customFormat="1"/>
    <row r="39" s="13" customFormat="1"/>
    <row r="40" s="13" customFormat="1"/>
    <row r="41" s="13" customFormat="1"/>
    <row r="42" s="13" customFormat="1"/>
    <row r="43" s="13" customFormat="1"/>
    <row r="44" s="13" customFormat="1"/>
    <row r="45" s="13" customFormat="1"/>
    <row r="46" s="13" customFormat="1"/>
    <row r="47" s="13" customFormat="1"/>
    <row r="48" s="13" customFormat="1"/>
    <row r="49" s="13" customFormat="1"/>
    <row r="50" s="13" customFormat="1"/>
    <row r="51" s="13" customFormat="1"/>
    <row r="52" s="13" customFormat="1"/>
    <row r="53" s="13" customFormat="1"/>
    <row r="54" s="13" customFormat="1"/>
    <row r="55" s="13" customFormat="1"/>
    <row r="56" s="13" customFormat="1"/>
    <row r="57" s="13" customFormat="1"/>
    <row r="58" s="13" customFormat="1"/>
    <row r="59" s="13" customFormat="1"/>
    <row r="60" s="13" customFormat="1"/>
    <row r="61" s="13" customFormat="1"/>
    <row r="62" s="13" customFormat="1"/>
    <row r="63" s="13" customFormat="1"/>
    <row r="64" s="13" customFormat="1"/>
    <row r="65" s="13" customFormat="1"/>
    <row r="66" s="13" customFormat="1"/>
    <row r="67" s="13" customFormat="1"/>
    <row r="68" s="13" customFormat="1"/>
    <row r="69" s="13" customFormat="1"/>
    <row r="70" s="13" customFormat="1"/>
    <row r="71" s="13" customFormat="1"/>
    <row r="72" s="13" customFormat="1"/>
    <row r="73" s="13" customFormat="1"/>
    <row r="74" s="13" customFormat="1"/>
    <row r="75" s="13" customFormat="1"/>
    <row r="76" s="13" customFormat="1"/>
    <row r="77" s="13" customFormat="1"/>
    <row r="78" s="13" customFormat="1"/>
    <row r="79" s="13" customFormat="1"/>
    <row r="80" s="13" customFormat="1"/>
    <row r="81" s="13" customFormat="1"/>
    <row r="82" s="13" customFormat="1"/>
    <row r="83" s="13" customFormat="1"/>
    <row r="84" s="13" customFormat="1"/>
    <row r="85" s="13" customFormat="1"/>
    <row r="86" s="13" customFormat="1"/>
    <row r="87" s="13" customFormat="1"/>
    <row r="88" s="13" customFormat="1"/>
    <row r="89" s="13" customFormat="1"/>
    <row r="90" s="13" customFormat="1"/>
    <row r="91" s="13" customFormat="1"/>
    <row r="92" s="13" customFormat="1"/>
    <row r="93" s="13" customFormat="1"/>
    <row r="94" s="13" customFormat="1"/>
    <row r="95" s="13" customFormat="1"/>
    <row r="96" s="13" customFormat="1"/>
    <row r="97" s="13" customFormat="1"/>
    <row r="98" s="13" customFormat="1"/>
    <row r="99" s="13" customFormat="1"/>
    <row r="100" s="13" customFormat="1"/>
    <row r="101" s="13" customFormat="1"/>
    <row r="102" s="13" customFormat="1"/>
    <row r="103" s="13" customFormat="1"/>
    <row r="104" s="13" customFormat="1"/>
    <row r="105" s="13" customFormat="1"/>
    <row r="106" s="13" customFormat="1"/>
    <row r="107" s="13" customFormat="1"/>
    <row r="108" s="13" customFormat="1"/>
    <row r="109" s="13" customFormat="1"/>
    <row r="110" s="13" customFormat="1"/>
    <row r="111" s="13" customFormat="1"/>
    <row r="112" s="13" customFormat="1"/>
    <row r="113" s="13" customFormat="1"/>
    <row r="114" s="13" customFormat="1"/>
    <row r="115" s="13" customFormat="1"/>
    <row r="116" s="13" customFormat="1"/>
    <row r="117" s="13" customFormat="1"/>
    <row r="118" s="13" customFormat="1"/>
    <row r="119" s="13" customFormat="1"/>
    <row r="120" s="13" customFormat="1"/>
    <row r="121" s="13" customFormat="1"/>
    <row r="122" s="13" customFormat="1"/>
    <row r="123" s="13" customFormat="1"/>
    <row r="124" s="13" customFormat="1"/>
    <row r="125" s="13" customFormat="1"/>
    <row r="126" s="13" customFormat="1"/>
    <row r="127" s="13" customFormat="1"/>
    <row r="128" s="13" customFormat="1"/>
    <row r="129" s="13" customFormat="1"/>
    <row r="130" s="13" customFormat="1"/>
    <row r="131" s="13" customFormat="1"/>
    <row r="132" s="13" customFormat="1"/>
    <row r="133" s="13" customFormat="1"/>
    <row r="134" s="13" customFormat="1"/>
    <row r="135" s="13" customFormat="1"/>
    <row r="136" s="13" customFormat="1"/>
    <row r="137" s="13" customFormat="1"/>
    <row r="138" s="13" customFormat="1"/>
    <row r="139" s="13" customFormat="1"/>
    <row r="140" s="13" customFormat="1"/>
    <row r="141" s="13" customFormat="1"/>
    <row r="142" s="13" customFormat="1"/>
    <row r="143" s="13" customFormat="1"/>
    <row r="144" s="13" customFormat="1"/>
    <row r="145" s="13" customFormat="1"/>
    <row r="146" s="13" customFormat="1"/>
    <row r="147" s="13" customFormat="1"/>
    <row r="148" s="13" customFormat="1"/>
    <row r="149" s="13" customFormat="1"/>
    <row r="150" s="13" customFormat="1"/>
    <row r="151" s="13" customFormat="1"/>
    <row r="152" s="13" customFormat="1"/>
    <row r="153" s="13" customFormat="1"/>
    <row r="154" s="13" customFormat="1"/>
    <row r="155" s="13" customFormat="1"/>
    <row r="156" s="13" customFormat="1"/>
    <row r="157" s="13" customFormat="1"/>
    <row r="158" s="13" customFormat="1"/>
    <row r="159" s="13" customFormat="1"/>
    <row r="160" s="13" customFormat="1"/>
    <row r="161" s="13" customFormat="1"/>
    <row r="162" s="13" customFormat="1"/>
    <row r="163" s="13" customFormat="1"/>
    <row r="164" s="13" customFormat="1"/>
    <row r="165" s="13" customFormat="1"/>
    <row r="166" s="13" customFormat="1"/>
    <row r="167" s="13" customFormat="1"/>
    <row r="168" s="13" customFormat="1"/>
    <row r="169" s="13" customFormat="1"/>
    <row r="170" s="13" customFormat="1"/>
    <row r="171" s="13" customFormat="1"/>
    <row r="172" s="13" customFormat="1"/>
    <row r="173" s="13" customFormat="1"/>
    <row r="174" s="13" customFormat="1"/>
    <row r="175" s="13" customFormat="1"/>
    <row r="176" s="13" customFormat="1"/>
    <row r="177" s="13" customFormat="1"/>
    <row r="178" s="13" customFormat="1"/>
    <row r="179" s="13" customFormat="1"/>
    <row r="180" s="13" customFormat="1"/>
    <row r="181" s="13" customFormat="1"/>
    <row r="182" s="13" customFormat="1"/>
    <row r="183" s="13" customFormat="1"/>
    <row r="184" s="13" customFormat="1"/>
    <row r="185" s="13" customFormat="1"/>
    <row r="186" s="13" customFormat="1"/>
    <row r="187" s="13" customFormat="1"/>
    <row r="188" s="13" customFormat="1"/>
    <row r="189" s="13" customFormat="1"/>
    <row r="190" s="13" customFormat="1"/>
    <row r="191" s="13" customFormat="1"/>
    <row r="192" s="13" customFormat="1"/>
    <row r="193" s="13" customFormat="1"/>
    <row r="194" s="13" customFormat="1"/>
    <row r="195" s="13" customFormat="1"/>
    <row r="196" s="13" customFormat="1"/>
    <row r="197" s="13" customFormat="1"/>
    <row r="198" s="13" customFormat="1"/>
    <row r="199" s="13" customFormat="1"/>
    <row r="200" s="13" customFormat="1"/>
    <row r="201" s="13" customFormat="1"/>
    <row r="202" s="13" customFormat="1"/>
    <row r="203" s="13" customFormat="1"/>
    <row r="204" s="13" customFormat="1"/>
    <row r="205" s="13" customFormat="1"/>
    <row r="206" s="13" customFormat="1"/>
    <row r="207" s="13" customFormat="1"/>
    <row r="208" s="13" customFormat="1"/>
    <row r="209" s="13" customFormat="1"/>
    <row r="210" s="13" customFormat="1"/>
    <row r="211" s="13" customFormat="1"/>
    <row r="212" s="13" customFormat="1"/>
    <row r="213" s="13" customFormat="1"/>
    <row r="214" s="13" customFormat="1"/>
    <row r="215" s="13" customFormat="1"/>
    <row r="216" s="13" customFormat="1"/>
    <row r="217" s="13" customFormat="1"/>
    <row r="218" s="13" customFormat="1"/>
    <row r="219" s="13" customFormat="1"/>
    <row r="220" s="13" customFormat="1"/>
    <row r="221" s="13" customFormat="1"/>
    <row r="222" s="13" customFormat="1"/>
    <row r="223" s="13" customFormat="1"/>
    <row r="224" s="13" customFormat="1"/>
    <row r="225" s="13" customFormat="1"/>
    <row r="226" s="13" customFormat="1"/>
    <row r="227" s="13" customFormat="1"/>
    <row r="228" s="13" customFormat="1"/>
    <row r="229" s="13" customFormat="1"/>
    <row r="230" s="13" customFormat="1"/>
    <row r="231" s="13" customFormat="1"/>
    <row r="232" s="13" customFormat="1"/>
    <row r="233" s="13" customFormat="1"/>
    <row r="234" s="13" customFormat="1"/>
    <row r="235" s="13" customFormat="1"/>
    <row r="236" s="13" customFormat="1"/>
    <row r="237" s="13" customFormat="1"/>
    <row r="238" s="13" customFormat="1"/>
    <row r="239" s="13" customFormat="1"/>
    <row r="240" s="13" customFormat="1"/>
    <row r="241" s="13" customFormat="1"/>
    <row r="242" s="13" customFormat="1"/>
    <row r="243" s="13" customFormat="1"/>
    <row r="244" s="13" customFormat="1"/>
    <row r="245" s="13" customFormat="1"/>
    <row r="246" s="13" customFormat="1"/>
    <row r="247" s="13" customFormat="1"/>
    <row r="248" s="13" customFormat="1"/>
    <row r="249" s="13" customFormat="1"/>
    <row r="250" s="13" customFormat="1"/>
    <row r="251" s="13" customFormat="1"/>
    <row r="252" s="13" customFormat="1"/>
    <row r="253" s="13" customFormat="1"/>
    <row r="254" s="13" customFormat="1"/>
    <row r="255" s="13" customFormat="1"/>
    <row r="256" s="13" customFormat="1"/>
    <row r="257" s="13" customFormat="1"/>
    <row r="258" s="13" customFormat="1"/>
    <row r="259" s="13" customFormat="1"/>
    <row r="260" s="13" customFormat="1"/>
    <row r="261" s="13" customFormat="1"/>
    <row r="262" s="13" customFormat="1"/>
    <row r="263" s="13" customFormat="1"/>
    <row r="264" s="13" customFormat="1"/>
    <row r="265" s="13" customFormat="1"/>
    <row r="266" s="13" customFormat="1"/>
    <row r="267" s="13" customFormat="1"/>
    <row r="268" s="13" customFormat="1"/>
    <row r="269" s="13" customFormat="1"/>
    <row r="270" s="13" customFormat="1"/>
    <row r="271" s="13" customFormat="1"/>
    <row r="272" s="13" customFormat="1"/>
    <row r="273" s="13" customFormat="1"/>
    <row r="274" s="13" customFormat="1"/>
    <row r="275" s="13" customFormat="1"/>
    <row r="276" s="13" customFormat="1"/>
    <row r="277" s="13" customFormat="1"/>
    <row r="278" s="13" customFormat="1"/>
    <row r="279" s="13" customFormat="1"/>
    <row r="280" s="13" customFormat="1"/>
    <row r="281" s="13" customFormat="1"/>
    <row r="282" s="13" customFormat="1"/>
    <row r="283" s="13" customFormat="1"/>
    <row r="284" s="13" customFormat="1"/>
    <row r="285" s="13" customFormat="1"/>
    <row r="286" s="13" customFormat="1"/>
    <row r="287" s="13" customFormat="1"/>
    <row r="288" s="13" customFormat="1"/>
    <row r="289" s="13" customFormat="1"/>
    <row r="290" s="13" customFormat="1"/>
    <row r="291" s="13" customFormat="1"/>
    <row r="292" s="13" customFormat="1"/>
    <row r="293" s="13" customFormat="1"/>
    <row r="294" s="13" customFormat="1"/>
    <row r="295" s="13" customFormat="1"/>
    <row r="296" s="13" customFormat="1"/>
    <row r="297" s="13" customFormat="1"/>
    <row r="298" s="13" customFormat="1"/>
    <row r="299" s="13" customFormat="1"/>
    <row r="300" s="13" customFormat="1"/>
    <row r="301" s="13" customFormat="1"/>
    <row r="302" s="13" customFormat="1"/>
    <row r="303" s="13" customFormat="1"/>
    <row r="304" s="13" customFormat="1"/>
    <row r="305" s="13" customFormat="1"/>
    <row r="306" s="13" customFormat="1"/>
    <row r="307" s="13" customFormat="1"/>
    <row r="308" s="13" customFormat="1"/>
    <row r="309" s="13" customFormat="1"/>
    <row r="310" s="13" customFormat="1"/>
    <row r="311" s="13" customFormat="1"/>
    <row r="312" s="13" customFormat="1"/>
    <row r="313" s="13" customFormat="1"/>
    <row r="314" s="13" customFormat="1"/>
    <row r="315" s="13" customFormat="1"/>
    <row r="316" s="13" customFormat="1"/>
    <row r="317" s="13" customFormat="1"/>
    <row r="318" s="13" customFormat="1"/>
    <row r="319" s="13" customFormat="1"/>
    <row r="320" s="13" customFormat="1"/>
    <row r="321" s="13" customFormat="1"/>
    <row r="322" s="13" customFormat="1"/>
    <row r="323" s="13" customFormat="1"/>
    <row r="324" s="13" customFormat="1"/>
    <row r="325" s="13" customFormat="1"/>
    <row r="326" s="13" customFormat="1"/>
    <row r="327" s="13" customFormat="1"/>
    <row r="328" s="13" customFormat="1"/>
    <row r="329" s="13" customFormat="1"/>
    <row r="330" s="13" customFormat="1"/>
    <row r="331" s="13" customFormat="1"/>
    <row r="332" s="13" customFormat="1"/>
    <row r="333" s="13" customFormat="1"/>
    <row r="334" s="13" customFormat="1"/>
    <row r="335" s="13" customFormat="1"/>
    <row r="336" s="13" customFormat="1"/>
    <row r="337" s="13" customFormat="1"/>
    <row r="338" s="13" customFormat="1"/>
    <row r="339" s="13" customFormat="1"/>
    <row r="340" s="13" customFormat="1"/>
    <row r="341" s="13" customFormat="1"/>
    <row r="342" s="13" customFormat="1"/>
    <row r="343" s="13" customFormat="1"/>
    <row r="344" s="13" customFormat="1"/>
    <row r="345" s="13" customFormat="1"/>
    <row r="346" s="13" customFormat="1"/>
    <row r="347" s="13" customFormat="1"/>
    <row r="348" s="13" customFormat="1"/>
    <row r="349" s="13" customFormat="1"/>
    <row r="350" s="13" customFormat="1"/>
    <row r="351" s="13" customFormat="1"/>
    <row r="352" s="13" customFormat="1"/>
    <row r="353" s="13" customFormat="1"/>
    <row r="354" s="13" customFormat="1"/>
    <row r="355" s="13" customFormat="1"/>
    <row r="356" s="13" customFormat="1"/>
    <row r="357" s="13" customFormat="1"/>
    <row r="358" s="13" customFormat="1"/>
    <row r="359" s="13" customFormat="1"/>
    <row r="360" s="13" customFormat="1"/>
    <row r="361" s="13" customFormat="1"/>
    <row r="362" s="13" customFormat="1"/>
    <row r="363" s="13" customFormat="1"/>
    <row r="364" s="13" customFormat="1"/>
    <row r="365" s="13" customFormat="1"/>
    <row r="366" s="13" customFormat="1"/>
    <row r="367" s="13" customFormat="1"/>
    <row r="368" s="13" customFormat="1"/>
    <row r="369" s="13" customFormat="1"/>
    <row r="370" s="13" customFormat="1"/>
    <row r="371" s="13" customFormat="1"/>
    <row r="372" s="13" customFormat="1"/>
    <row r="373" s="13" customFormat="1"/>
    <row r="374" s="13" customFormat="1"/>
    <row r="375" s="13" customFormat="1"/>
    <row r="376" s="13" customFormat="1"/>
    <row r="377" s="13" customFormat="1"/>
    <row r="378" s="13" customFormat="1"/>
    <row r="379" s="13" customFormat="1"/>
    <row r="380" s="13" customFormat="1"/>
    <row r="381" s="13" customFormat="1"/>
    <row r="382" s="13" customFormat="1"/>
    <row r="383" s="13" customFormat="1"/>
    <row r="384" s="13" customFormat="1"/>
    <row r="385" s="13" customFormat="1"/>
    <row r="386" s="13" customFormat="1"/>
    <row r="387" s="13" customFormat="1"/>
    <row r="388" s="13" customFormat="1"/>
    <row r="389" s="13" customFormat="1"/>
    <row r="390" s="13" customFormat="1"/>
    <row r="391" s="13" customFormat="1"/>
    <row r="392" s="13" customFormat="1"/>
    <row r="393" s="13" customFormat="1"/>
    <row r="394" s="13" customFormat="1"/>
    <row r="395" s="13" customFormat="1"/>
    <row r="396" s="13" customFormat="1"/>
    <row r="397" s="13" customFormat="1"/>
    <row r="398" s="13" customFormat="1"/>
    <row r="399" s="13" customFormat="1"/>
    <row r="400" s="13" customFormat="1"/>
    <row r="401" s="13" customFormat="1"/>
    <row r="402" s="13" customFormat="1"/>
    <row r="403" s="13" customFormat="1"/>
    <row r="404" s="13" customFormat="1"/>
    <row r="405" s="13" customFormat="1"/>
    <row r="406" s="13" customFormat="1"/>
    <row r="407" s="13" customFormat="1"/>
    <row r="408" s="13" customFormat="1"/>
    <row r="409" s="13" customFormat="1"/>
    <row r="410" s="13" customFormat="1"/>
    <row r="411" s="13" customFormat="1"/>
    <row r="412" s="13" customFormat="1"/>
    <row r="413" s="13" customFormat="1"/>
    <row r="414" s="13" customFormat="1"/>
    <row r="415" s="13" customFormat="1"/>
    <row r="416" s="13" customFormat="1"/>
    <row r="417" s="13" customFormat="1"/>
    <row r="418" s="13" customFormat="1"/>
    <row r="419" s="13" customFormat="1"/>
    <row r="420" s="13" customFormat="1"/>
    <row r="421" s="13" customFormat="1"/>
    <row r="422" s="13" customFormat="1"/>
    <row r="423" s="13" customFormat="1"/>
    <row r="424" s="13" customFormat="1"/>
    <row r="425" s="13" customFormat="1"/>
    <row r="426" s="13" customFormat="1"/>
    <row r="427" s="13" customFormat="1"/>
    <row r="428" s="13" customFormat="1"/>
    <row r="429" s="13" customFormat="1"/>
    <row r="430" s="13" customFormat="1"/>
    <row r="431" s="13" customFormat="1"/>
    <row r="432" s="13" customFormat="1"/>
    <row r="433" s="13" customFormat="1"/>
    <row r="434" s="13" customFormat="1"/>
    <row r="435" s="13" customFormat="1"/>
    <row r="436" s="13" customFormat="1"/>
    <row r="437" s="13" customFormat="1"/>
    <row r="438" s="13" customFormat="1"/>
    <row r="439" s="13" customFormat="1"/>
    <row r="440" s="13" customFormat="1"/>
    <row r="441" s="13" customFormat="1"/>
    <row r="442" s="13" customFormat="1"/>
    <row r="443" s="13" customFormat="1"/>
    <row r="444" s="13" customFormat="1"/>
    <row r="445" s="13" customFormat="1"/>
    <row r="446" s="13" customFormat="1"/>
    <row r="447" s="13" customFormat="1"/>
    <row r="448" s="13" customFormat="1"/>
    <row r="449" s="13" customFormat="1"/>
    <row r="450" s="13" customFormat="1"/>
    <row r="451" s="13" customFormat="1"/>
    <row r="452" s="13" customFormat="1"/>
    <row r="453" s="13" customFormat="1"/>
    <row r="454" s="13" customFormat="1"/>
    <row r="455" s="13" customFormat="1"/>
    <row r="456" s="13" customFormat="1"/>
    <row r="457" s="13" customFormat="1"/>
    <row r="458" s="13" customFormat="1"/>
    <row r="459" s="13" customFormat="1"/>
    <row r="460" s="13" customFormat="1"/>
    <row r="461" s="13" customFormat="1"/>
    <row r="462" s="13" customFormat="1"/>
    <row r="463" s="13" customFormat="1"/>
    <row r="464" s="13" customFormat="1"/>
    <row r="465" s="13" customFormat="1"/>
    <row r="466" s="13" customFormat="1"/>
    <row r="467" s="13" customFormat="1"/>
    <row r="468" s="13" customFormat="1"/>
    <row r="469" s="13" customFormat="1"/>
    <row r="470" s="13" customFormat="1"/>
    <row r="471" s="13" customFormat="1"/>
    <row r="472" s="13" customFormat="1"/>
    <row r="473" s="13" customFormat="1"/>
    <row r="474" s="13" customFormat="1"/>
    <row r="475" s="13" customFormat="1"/>
    <row r="476" s="13" customFormat="1"/>
    <row r="477" s="13" customFormat="1"/>
    <row r="478" s="13" customFormat="1"/>
    <row r="479" s="13" customFormat="1"/>
    <row r="480" s="13" customFormat="1"/>
    <row r="481" s="13" customFormat="1"/>
    <row r="482" s="13" customFormat="1"/>
    <row r="483" s="13" customFormat="1"/>
    <row r="484" s="13" customFormat="1"/>
    <row r="485" s="13" customFormat="1"/>
    <row r="486" s="13" customFormat="1"/>
    <row r="487" s="13" customFormat="1"/>
    <row r="488" s="13" customFormat="1"/>
    <row r="489" s="13" customFormat="1"/>
    <row r="490" s="13" customFormat="1"/>
    <row r="491" s="13" customFormat="1"/>
    <row r="492" s="13" customFormat="1"/>
    <row r="493" s="13" customFormat="1"/>
    <row r="494" s="13" customFormat="1"/>
    <row r="495" s="13" customFormat="1"/>
    <row r="496" s="13" customFormat="1"/>
    <row r="497" s="13" customFormat="1"/>
    <row r="498" s="13" customFormat="1"/>
    <row r="499" s="13" customFormat="1"/>
    <row r="500" s="13" customFormat="1"/>
    <row r="501" s="13" customFormat="1"/>
    <row r="502" s="13" customFormat="1"/>
    <row r="503" s="13" customFormat="1"/>
    <row r="504" s="13" customFormat="1"/>
    <row r="505" s="13" customFormat="1"/>
    <row r="506" s="13" customFormat="1"/>
    <row r="507" s="13" customFormat="1"/>
    <row r="508" s="13" customFormat="1"/>
    <row r="509" s="13" customFormat="1"/>
    <row r="510" s="13" customFormat="1"/>
    <row r="511" s="13" customFormat="1"/>
    <row r="512" s="13" customFormat="1"/>
    <row r="513" s="13" customFormat="1"/>
    <row r="514" s="13" customFormat="1"/>
    <row r="515" s="13" customFormat="1"/>
    <row r="516" s="13" customFormat="1"/>
    <row r="517" s="13" customFormat="1"/>
    <row r="518" s="13" customFormat="1"/>
    <row r="519" s="13" customFormat="1"/>
    <row r="520" s="13" customFormat="1"/>
    <row r="521" s="13" customFormat="1"/>
    <row r="522" s="13" customFormat="1"/>
    <row r="523" s="13" customFormat="1"/>
    <row r="524" s="13" customFormat="1"/>
    <row r="525" s="13" customFormat="1"/>
    <row r="526" s="13" customFormat="1"/>
    <row r="527" s="13" customFormat="1"/>
    <row r="528" s="13" customFormat="1"/>
    <row r="529" s="13" customFormat="1"/>
    <row r="530" s="13" customFormat="1"/>
    <row r="531" s="13" customFormat="1"/>
    <row r="532" s="13" customFormat="1"/>
    <row r="533" s="13" customFormat="1"/>
    <row r="534" s="13" customFormat="1"/>
    <row r="535" s="13" customFormat="1"/>
    <row r="536" s="13" customFormat="1"/>
    <row r="537" s="13" customFormat="1"/>
    <row r="538" s="13" customFormat="1"/>
    <row r="539" s="13" customFormat="1"/>
    <row r="540" s="13" customFormat="1"/>
    <row r="541" s="13" customFormat="1"/>
    <row r="542" s="13" customFormat="1"/>
    <row r="543" s="13" customFormat="1"/>
    <row r="544" s="13" customFormat="1"/>
    <row r="545" s="13" customFormat="1"/>
    <row r="546" s="13" customFormat="1"/>
    <row r="547" s="13" customFormat="1"/>
    <row r="548" s="13" customFormat="1"/>
    <row r="549" s="13" customFormat="1"/>
    <row r="550" s="13" customFormat="1"/>
    <row r="551" s="13" customFormat="1"/>
    <row r="552" s="13" customFormat="1"/>
    <row r="553" s="13" customFormat="1"/>
    <row r="554" s="13" customFormat="1"/>
    <row r="555" s="13" customFormat="1"/>
    <row r="556" s="13" customFormat="1"/>
    <row r="557" s="13" customFormat="1"/>
    <row r="558" s="13" customFormat="1"/>
    <row r="559" s="13" customFormat="1"/>
    <row r="560" s="13" customFormat="1"/>
    <row r="561" s="13" customFormat="1"/>
    <row r="562" s="13" customFormat="1"/>
    <row r="563" s="13" customFormat="1"/>
    <row r="564" s="13" customFormat="1"/>
    <row r="565" s="13" customFormat="1"/>
    <row r="566" s="13" customFormat="1"/>
    <row r="567" s="13" customFormat="1"/>
    <row r="568" s="13" customFormat="1"/>
    <row r="569" s="13" customFormat="1"/>
    <row r="570" s="13" customFormat="1"/>
    <row r="571" s="13" customFormat="1"/>
    <row r="572" s="13" customFormat="1"/>
    <row r="573" s="13" customFormat="1"/>
    <row r="574" s="13" customFormat="1"/>
    <row r="575" s="13" customFormat="1"/>
    <row r="576" s="13" customFormat="1"/>
    <row r="577" s="13" customFormat="1"/>
    <row r="578" s="13" customFormat="1"/>
    <row r="579" s="13" customFormat="1"/>
    <row r="580" s="13" customFormat="1"/>
    <row r="581" s="13" customFormat="1"/>
    <row r="582" s="13" customFormat="1"/>
    <row r="583" s="13" customFormat="1"/>
    <row r="584" s="13" customFormat="1"/>
    <row r="585" s="13" customFormat="1"/>
    <row r="586" s="13" customFormat="1"/>
    <row r="587" s="13" customFormat="1"/>
    <row r="588" s="13" customFormat="1"/>
    <row r="589" s="13" customFormat="1"/>
    <row r="590" s="13" customFormat="1"/>
    <row r="591" s="13" customFormat="1"/>
    <row r="592" s="13" customFormat="1"/>
    <row r="593" s="13" customFormat="1"/>
    <row r="594" s="13" customFormat="1"/>
    <row r="595" s="13" customFormat="1"/>
    <row r="596" s="13" customFormat="1"/>
    <row r="597" s="13" customFormat="1"/>
    <row r="598" s="13" customFormat="1"/>
    <row r="599" s="13" customFormat="1"/>
    <row r="600" s="13" customFormat="1"/>
    <row r="601" s="13" customFormat="1"/>
    <row r="602" s="13" customFormat="1"/>
    <row r="603" s="13" customFormat="1"/>
    <row r="604" s="13" customFormat="1"/>
    <row r="605" s="13" customFormat="1"/>
    <row r="606" s="13" customFormat="1"/>
    <row r="607" s="13" customFormat="1"/>
    <row r="608" s="13" customFormat="1"/>
    <row r="609" s="13" customFormat="1"/>
    <row r="610" s="13" customFormat="1"/>
    <row r="611" s="13" customFormat="1"/>
    <row r="612" s="13" customFormat="1"/>
    <row r="613" s="13" customFormat="1"/>
    <row r="614" s="13" customFormat="1"/>
    <row r="615" s="13" customFormat="1"/>
    <row r="616" s="13" customFormat="1"/>
    <row r="617" s="13" customFormat="1"/>
    <row r="618" s="13" customFormat="1"/>
    <row r="619" s="13" customFormat="1"/>
    <row r="620" s="13" customFormat="1"/>
    <row r="621" s="13" customFormat="1"/>
    <row r="622" s="13" customFormat="1"/>
    <row r="623" s="13" customFormat="1"/>
    <row r="624" s="13" customFormat="1"/>
    <row r="625" s="13" customFormat="1"/>
    <row r="626" s="13" customFormat="1"/>
    <row r="627" s="13" customFormat="1"/>
    <row r="628" s="13" customFormat="1"/>
    <row r="629" s="13" customFormat="1"/>
    <row r="630" s="13" customFormat="1"/>
    <row r="631" s="13" customFormat="1"/>
    <row r="632" s="13" customFormat="1"/>
    <row r="633" s="13" customFormat="1" ht="14.25" customHeight="1"/>
  </sheetData>
  <mergeCells count="5">
    <mergeCell ref="D2:K3"/>
    <mergeCell ref="D6:M6"/>
    <mergeCell ref="D8:L8"/>
    <mergeCell ref="D13:O13"/>
    <mergeCell ref="D14:M14"/>
  </mergeCells>
  <hyperlinks>
    <hyperlink ref="D4" r:id="rId1" xr:uid="{937360C9-CE0B-4AC4-A264-442AEA94C180}"/>
    <hyperlink ref="D8" r:id="rId2" display="https://libertystreeteconomics.newyorkfed.org/2022/05/refinance-boom-winds-down/" xr:uid="{77F76F93-2D2B-4B76-BEC5-20ABA254EFFC}"/>
    <hyperlink ref="D6:M6" r:id="rId3" display="Liberty Street Economics" xr:uid="{354AD9ED-535E-4A95-9CF1-427FE617A9A7}"/>
    <hyperlink ref="D18" r:id="rId4" display="Terms of Use:" xr:uid="{AE63F244-9824-48EF-A489-AE5B77AF46C0}"/>
    <hyperlink ref="D17" r:id="rId5" xr:uid="{9007832E-7C70-41E9-8AD9-A1519BEE70EC}"/>
    <hyperlink ref="D8:L8" r:id="rId6" display="The Post-Pandemic Shift in Retirement Expectations in the U.S." xr:uid="{7FB943C1-D511-4432-8A4A-D5FD650F25C0}"/>
  </hyperlinks>
  <pageMargins left="0.7" right="0.7" top="0.75" bottom="0.75" header="0.3" footer="0.3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B4FF7-98CC-4240-B0E4-4EDD996BF096}">
  <dimension ref="A1:K69"/>
  <sheetViews>
    <sheetView tabSelected="1" workbookViewId="0">
      <selection sqref="A1:XFD4"/>
    </sheetView>
  </sheetViews>
  <sheetFormatPr defaultColWidth="8.7265625" defaultRowHeight="14.5"/>
  <cols>
    <col min="1" max="1" width="9.453125" style="1" bestFit="1" customWidth="1"/>
    <col min="2" max="2" width="14.7265625" style="2" customWidth="1"/>
    <col min="3" max="3" width="10.54296875" style="2" customWidth="1"/>
    <col min="4" max="4" width="11.453125" style="2" customWidth="1"/>
    <col min="5" max="16384" width="8.7265625" style="2"/>
  </cols>
  <sheetData>
    <row r="1" spans="1:11" s="5" customFormat="1"/>
    <row r="2" spans="1:11" s="5" customFormat="1" ht="15" customHeight="1">
      <c r="D2" s="20" t="s">
        <v>5</v>
      </c>
      <c r="E2" s="20"/>
      <c r="F2" s="20"/>
      <c r="G2" s="20"/>
      <c r="H2" s="20"/>
      <c r="I2" s="20"/>
      <c r="J2" s="20"/>
      <c r="K2" s="20"/>
    </row>
    <row r="3" spans="1:11" s="5" customFormat="1" ht="15" customHeight="1">
      <c r="D3" s="20"/>
      <c r="E3" s="20"/>
      <c r="F3" s="20"/>
      <c r="G3" s="20"/>
      <c r="H3" s="20"/>
      <c r="I3" s="20"/>
      <c r="J3" s="20"/>
      <c r="K3" s="20"/>
    </row>
    <row r="4" spans="1:11" s="5" customFormat="1">
      <c r="D4" s="6" t="s">
        <v>6</v>
      </c>
    </row>
    <row r="5" spans="1:11">
      <c r="A5" s="1" t="s">
        <v>0</v>
      </c>
      <c r="B5" s="2" t="s">
        <v>1</v>
      </c>
      <c r="C5" s="2" t="s">
        <v>2</v>
      </c>
      <c r="D5" s="2" t="s">
        <v>3</v>
      </c>
    </row>
    <row r="6" spans="1:11">
      <c r="A6" s="1">
        <f>[1]Main!A4</f>
        <v>43466</v>
      </c>
      <c r="B6" s="3">
        <f>AVERAGE([1]Main!F2,[1]Main!F3,[1]Main!F4)</f>
        <v>86.651814778645829</v>
      </c>
      <c r="C6" s="3">
        <f>AVERAGE([1]Main!G2,[1]Main!G3,[1]Main!G4)</f>
        <v>83.94155629475911</v>
      </c>
      <c r="D6" s="4">
        <f>[1]Main!L4</f>
        <v>0</v>
      </c>
    </row>
    <row r="7" spans="1:11">
      <c r="A7" s="1">
        <f>[1]Main!A5</f>
        <v>43497</v>
      </c>
      <c r="B7" s="3">
        <f>AVERAGE([1]Main!F3,[1]Main!F4,[1]Main!F5)</f>
        <v>86.737482706705734</v>
      </c>
      <c r="C7" s="3">
        <f>AVERAGE([1]Main!G3,[1]Main!G4,[1]Main!G5)</f>
        <v>83.731000264485672</v>
      </c>
      <c r="D7" s="4">
        <f>[1]Main!L5</f>
        <v>0</v>
      </c>
    </row>
    <row r="8" spans="1:11">
      <c r="A8" s="1">
        <f>[1]Main!A6</f>
        <v>43525</v>
      </c>
      <c r="B8" s="3">
        <f>AVERAGE([1]Main!F4,[1]Main!F5,[1]Main!F6)</f>
        <v>86.938034057617188</v>
      </c>
      <c r="C8" s="3">
        <f>AVERAGE([1]Main!G4,[1]Main!G5,[1]Main!G6)</f>
        <v>84.056592305501297</v>
      </c>
      <c r="D8" s="4">
        <f>[1]Main!L6</f>
        <v>0</v>
      </c>
    </row>
    <row r="9" spans="1:11">
      <c r="A9" s="1">
        <f>[1]Main!A7</f>
        <v>43556</v>
      </c>
      <c r="B9" s="3">
        <f>AVERAGE([1]Main!F5,[1]Main!F6,[1]Main!F7)</f>
        <v>86.938934326171875</v>
      </c>
      <c r="C9" s="3">
        <f>AVERAGE([1]Main!G5,[1]Main!G6,[1]Main!G7)</f>
        <v>84.087870279947921</v>
      </c>
      <c r="D9" s="4">
        <f>[1]Main!L7</f>
        <v>0</v>
      </c>
    </row>
    <row r="10" spans="1:11">
      <c r="A10" s="1">
        <f>[1]Main!A8</f>
        <v>43586</v>
      </c>
      <c r="B10" s="3">
        <f>AVERAGE([1]Main!F6,[1]Main!F7,[1]Main!F8)</f>
        <v>86.797637939453125</v>
      </c>
      <c r="C10" s="3">
        <f>AVERAGE([1]Main!G6,[1]Main!G7,[1]Main!G8)</f>
        <v>84.266123453776046</v>
      </c>
      <c r="D10" s="4">
        <f>[1]Main!L8</f>
        <v>0</v>
      </c>
    </row>
    <row r="11" spans="1:11">
      <c r="A11" s="1">
        <f>[1]Main!A9</f>
        <v>43617</v>
      </c>
      <c r="B11" s="3">
        <f>AVERAGE([1]Main!F7,[1]Main!F8,[1]Main!F9)</f>
        <v>86.631716410319015</v>
      </c>
      <c r="C11" s="3">
        <f>AVERAGE([1]Main!G7,[1]Main!G8,[1]Main!G9)</f>
        <v>83.550730387369796</v>
      </c>
      <c r="D11" s="4">
        <f>[1]Main!L9</f>
        <v>0</v>
      </c>
    </row>
    <row r="12" spans="1:11">
      <c r="A12" s="1">
        <f>[1]Main!A10</f>
        <v>43647</v>
      </c>
      <c r="B12" s="3">
        <f>AVERAGE([1]Main!F8,[1]Main!F9,[1]Main!F10)</f>
        <v>86.553746541341141</v>
      </c>
      <c r="C12" s="3">
        <f>AVERAGE([1]Main!G8,[1]Main!G9,[1]Main!G10)</f>
        <v>82.903569539388016</v>
      </c>
      <c r="D12" s="4">
        <f>[1]Main!L10</f>
        <v>0</v>
      </c>
    </row>
    <row r="13" spans="1:11">
      <c r="A13" s="1">
        <f>[1]Main!A11</f>
        <v>43678</v>
      </c>
      <c r="B13" s="3">
        <f>AVERAGE([1]Main!F9,[1]Main!F10,[1]Main!F11)</f>
        <v>86.622728983561203</v>
      </c>
      <c r="C13" s="3">
        <f>AVERAGE([1]Main!G9,[1]Main!G10,[1]Main!G11)</f>
        <v>82.266286214192704</v>
      </c>
      <c r="D13" s="4">
        <f>[1]Main!L11</f>
        <v>0</v>
      </c>
    </row>
    <row r="14" spans="1:11">
      <c r="A14" s="1">
        <f>[1]Main!A12</f>
        <v>43709</v>
      </c>
      <c r="B14" s="3">
        <f>AVERAGE([1]Main!F10,[1]Main!F11,[1]Main!F12)</f>
        <v>86.70758056640625</v>
      </c>
      <c r="C14" s="3">
        <f>AVERAGE([1]Main!G10,[1]Main!G11,[1]Main!G12)</f>
        <v>82.418337504069015</v>
      </c>
      <c r="D14" s="4">
        <f>[1]Main!L12</f>
        <v>0</v>
      </c>
    </row>
    <row r="15" spans="1:11">
      <c r="A15" s="1">
        <f>[1]Main!A13</f>
        <v>43739</v>
      </c>
      <c r="B15" s="3">
        <f>AVERAGE([1]Main!F11,[1]Main!F12,[1]Main!F13)</f>
        <v>86.78665415445964</v>
      </c>
      <c r="C15" s="3">
        <f>AVERAGE([1]Main!G11,[1]Main!G12,[1]Main!G13)</f>
        <v>82.306632995605469</v>
      </c>
      <c r="D15" s="4">
        <f>[1]Main!L13</f>
        <v>0</v>
      </c>
    </row>
    <row r="16" spans="1:11">
      <c r="A16" s="1">
        <f>[1]Main!A14</f>
        <v>43770</v>
      </c>
      <c r="B16" s="3">
        <f>AVERAGE([1]Main!F12,[1]Main!F13,[1]Main!F14)</f>
        <v>86.834673563639328</v>
      </c>
      <c r="C16" s="3">
        <f>AVERAGE([1]Main!G12,[1]Main!G13,[1]Main!G14)</f>
        <v>82.10281626383464</v>
      </c>
      <c r="D16" s="4">
        <f>[1]Main!L14</f>
        <v>0</v>
      </c>
    </row>
    <row r="17" spans="1:4">
      <c r="A17" s="1">
        <f>[1]Main!A15</f>
        <v>43800</v>
      </c>
      <c r="B17" s="3">
        <f>AVERAGE([1]Main!F13,[1]Main!F14,[1]Main!F15)</f>
        <v>86.749229431152344</v>
      </c>
      <c r="C17" s="3">
        <f>AVERAGE([1]Main!G13,[1]Main!G14,[1]Main!G15)</f>
        <v>82.443840026855469</v>
      </c>
      <c r="D17" s="4">
        <f>[1]Main!L15</f>
        <v>0</v>
      </c>
    </row>
    <row r="18" spans="1:4">
      <c r="A18" s="1">
        <f>[1]Main!A16</f>
        <v>43831</v>
      </c>
      <c r="B18" s="3">
        <f>AVERAGE([1]Main!F14,[1]Main!F15,[1]Main!F16)</f>
        <v>86.839675903320313</v>
      </c>
      <c r="C18" s="3">
        <f>AVERAGE([1]Main!G14,[1]Main!G15,[1]Main!G16)</f>
        <v>82.496805826822921</v>
      </c>
      <c r="D18" s="4">
        <f>[1]Main!L16</f>
        <v>0</v>
      </c>
    </row>
    <row r="19" spans="1:4">
      <c r="A19" s="1">
        <f>[1]Main!A17</f>
        <v>43862</v>
      </c>
      <c r="B19" s="3">
        <f>AVERAGE([1]Main!F15,[1]Main!F16,[1]Main!F17)</f>
        <v>86.655408223470047</v>
      </c>
      <c r="C19" s="3">
        <f>AVERAGE([1]Main!G15,[1]Main!G16,[1]Main!G17)</f>
        <v>82.344952901204422</v>
      </c>
      <c r="D19" s="4">
        <f>[1]Main!L17</f>
        <v>1</v>
      </c>
    </row>
    <row r="20" spans="1:4">
      <c r="A20" s="1">
        <f>[1]Main!A18</f>
        <v>43891</v>
      </c>
      <c r="B20" s="3">
        <f>AVERAGE([1]Main!F16,[1]Main!F17,[1]Main!F18)</f>
        <v>86.506724039713546</v>
      </c>
      <c r="C20" s="3">
        <f>AVERAGE([1]Main!G16,[1]Main!G17,[1]Main!G18)</f>
        <v>81.530352274576828</v>
      </c>
      <c r="D20" s="4">
        <f>[1]Main!L18</f>
        <v>1</v>
      </c>
    </row>
    <row r="21" spans="1:4">
      <c r="A21" s="1">
        <f>[1]Main!A19</f>
        <v>43922</v>
      </c>
      <c r="B21" s="3">
        <f>AVERAGE([1]Main!F17,[1]Main!F18,[1]Main!F19)</f>
        <v>83.368944803873703</v>
      </c>
      <c r="C21" s="3">
        <f>AVERAGE([1]Main!G17,[1]Main!G18,[1]Main!G19)</f>
        <v>78.98758188883464</v>
      </c>
      <c r="D21" s="4">
        <f>[1]Main!L19</f>
        <v>1</v>
      </c>
    </row>
    <row r="22" spans="1:4">
      <c r="A22" s="1">
        <f>[1]Main!A20</f>
        <v>43952</v>
      </c>
      <c r="B22" s="3">
        <f>AVERAGE([1]Main!F18,[1]Main!F19,[1]Main!F20)</f>
        <v>81.187985738118485</v>
      </c>
      <c r="C22" s="3">
        <f>AVERAGE([1]Main!G18,[1]Main!G19,[1]Main!G20)</f>
        <v>77.989827473958329</v>
      </c>
      <c r="D22" s="4">
        <f>[1]Main!L20</f>
        <v>0</v>
      </c>
    </row>
    <row r="23" spans="1:4">
      <c r="A23" s="1">
        <f>[1]Main!A21</f>
        <v>43983</v>
      </c>
      <c r="B23" s="3">
        <f>AVERAGE([1]Main!F19,[1]Main!F20,[1]Main!F21)</f>
        <v>79.632466634114579</v>
      </c>
      <c r="C23" s="3">
        <f>AVERAGE([1]Main!G19,[1]Main!G20,[1]Main!G21)</f>
        <v>77.515299479166671</v>
      </c>
      <c r="D23" s="4">
        <f>[1]Main!L21</f>
        <v>0</v>
      </c>
    </row>
    <row r="24" spans="1:4">
      <c r="A24" s="1">
        <f>[1]Main!A22</f>
        <v>44013</v>
      </c>
      <c r="B24" s="3">
        <f>AVERAGE([1]Main!F20,[1]Main!F21,[1]Main!F22)</f>
        <v>80.862467447916671</v>
      </c>
      <c r="C24" s="3">
        <f>AVERAGE([1]Main!G20,[1]Main!G21,[1]Main!G22)</f>
        <v>79.29702504475911</v>
      </c>
      <c r="D24" s="4">
        <f>[1]Main!L22</f>
        <v>0</v>
      </c>
    </row>
    <row r="25" spans="1:4">
      <c r="A25" s="1">
        <f>[1]Main!A23</f>
        <v>44044</v>
      </c>
      <c r="B25" s="3">
        <f>AVERAGE([1]Main!F21,[1]Main!F22,[1]Main!F23)</f>
        <v>81.825887044270829</v>
      </c>
      <c r="C25" s="3">
        <f>AVERAGE([1]Main!G21,[1]Main!G22,[1]Main!G23)</f>
        <v>80.444862365722656</v>
      </c>
      <c r="D25" s="4">
        <f>[1]Main!L23</f>
        <v>0</v>
      </c>
    </row>
    <row r="26" spans="1:4">
      <c r="A26" s="1">
        <f>[1]Main!A24</f>
        <v>44075</v>
      </c>
      <c r="B26" s="3">
        <f>AVERAGE([1]Main!F22,[1]Main!F23,[1]Main!F24)</f>
        <v>82.05636342366536</v>
      </c>
      <c r="C26" s="3">
        <f>AVERAGE([1]Main!G22,[1]Main!G23,[1]Main!G24)</f>
        <v>80.329121907552079</v>
      </c>
      <c r="D26" s="4">
        <f>[1]Main!L24</f>
        <v>0</v>
      </c>
    </row>
    <row r="27" spans="1:4">
      <c r="A27" s="1">
        <f>[1]Main!A25</f>
        <v>44105</v>
      </c>
      <c r="B27" s="3">
        <f>AVERAGE([1]Main!F23,[1]Main!F24,[1]Main!F25)</f>
        <v>82.509513854980469</v>
      </c>
      <c r="C27" s="3">
        <f>AVERAGE([1]Main!G23,[1]Main!G24,[1]Main!G25)</f>
        <v>80.103073120117188</v>
      </c>
      <c r="D27" s="4">
        <f>[1]Main!L25</f>
        <v>0</v>
      </c>
    </row>
    <row r="28" spans="1:4">
      <c r="A28" s="1">
        <f>[1]Main!A26</f>
        <v>44136</v>
      </c>
      <c r="B28" s="3">
        <f>AVERAGE([1]Main!F24,[1]Main!F25,[1]Main!F26)</f>
        <v>82.354016621907547</v>
      </c>
      <c r="C28" s="3">
        <f>AVERAGE([1]Main!G24,[1]Main!G25,[1]Main!G26)</f>
        <v>79.243125915527344</v>
      </c>
      <c r="D28" s="4">
        <f>[1]Main!L26</f>
        <v>0</v>
      </c>
    </row>
    <row r="29" spans="1:4">
      <c r="A29" s="1">
        <f>[1]Main!A27</f>
        <v>44166</v>
      </c>
      <c r="B29" s="3">
        <f>AVERAGE([1]Main!F25,[1]Main!F26,[1]Main!F27)</f>
        <v>82.42825571695964</v>
      </c>
      <c r="C29" s="3">
        <f>AVERAGE([1]Main!G25,[1]Main!G26,[1]Main!G27)</f>
        <v>79.198254903157547</v>
      </c>
      <c r="D29" s="4">
        <f>[1]Main!L27</f>
        <v>0</v>
      </c>
    </row>
    <row r="30" spans="1:4">
      <c r="A30" s="1">
        <f>[1]Main!A28</f>
        <v>44197</v>
      </c>
      <c r="B30" s="3">
        <f>AVERAGE([1]Main!F26,[1]Main!F27,[1]Main!F28)</f>
        <v>82.53042856852214</v>
      </c>
      <c r="C30" s="3">
        <f>AVERAGE([1]Main!G26,[1]Main!G27,[1]Main!G28)</f>
        <v>78.97406005859375</v>
      </c>
      <c r="D30" s="4">
        <f>[1]Main!L28</f>
        <v>0</v>
      </c>
    </row>
    <row r="31" spans="1:4">
      <c r="A31" s="1">
        <f>[1]Main!A29</f>
        <v>44228</v>
      </c>
      <c r="B31" s="3">
        <f>AVERAGE([1]Main!F27,[1]Main!F28,[1]Main!F29)</f>
        <v>82.818751017252609</v>
      </c>
      <c r="C31" s="3">
        <f>AVERAGE([1]Main!G27,[1]Main!G28,[1]Main!G29)</f>
        <v>78.928660074869796</v>
      </c>
      <c r="D31" s="4">
        <f>[1]Main!L29</f>
        <v>0</v>
      </c>
    </row>
    <row r="32" spans="1:4">
      <c r="A32" s="1">
        <f>[1]Main!A30</f>
        <v>44256</v>
      </c>
      <c r="B32" s="3">
        <f>AVERAGE([1]Main!F28,[1]Main!F29,[1]Main!F30)</f>
        <v>83.121058146158859</v>
      </c>
      <c r="C32" s="3">
        <f>AVERAGE([1]Main!G28,[1]Main!G29,[1]Main!G30)</f>
        <v>78.401026407877609</v>
      </c>
      <c r="D32" s="4">
        <f>[1]Main!L30</f>
        <v>0</v>
      </c>
    </row>
    <row r="33" spans="1:4">
      <c r="A33" s="1">
        <f>[1]Main!A31</f>
        <v>44287</v>
      </c>
      <c r="B33" s="3">
        <f>AVERAGE([1]Main!F29,[1]Main!F30,[1]Main!F31)</f>
        <v>83.342018127441406</v>
      </c>
      <c r="C33" s="3">
        <f>AVERAGE([1]Main!G29,[1]Main!G30,[1]Main!G31)</f>
        <v>78.828928629557296</v>
      </c>
      <c r="D33" s="4">
        <f>[1]Main!L31</f>
        <v>0</v>
      </c>
    </row>
    <row r="34" spans="1:4">
      <c r="A34" s="1">
        <f>[1]Main!A32</f>
        <v>44317</v>
      </c>
      <c r="B34" s="3">
        <f>AVERAGE([1]Main!F30,[1]Main!F31,[1]Main!F32)</f>
        <v>83.532913208007813</v>
      </c>
      <c r="C34" s="3">
        <f>AVERAGE([1]Main!G30,[1]Main!G31,[1]Main!G32)</f>
        <v>79.95938364664714</v>
      </c>
      <c r="D34" s="4">
        <f>[1]Main!L32</f>
        <v>0</v>
      </c>
    </row>
    <row r="35" spans="1:4">
      <c r="A35" s="1">
        <f>[1]Main!A33</f>
        <v>44348</v>
      </c>
      <c r="B35" s="3">
        <f>AVERAGE([1]Main!F31,[1]Main!F32,[1]Main!F33)</f>
        <v>83.774831136067704</v>
      </c>
      <c r="C35" s="3">
        <f>AVERAGE([1]Main!G31,[1]Main!G32,[1]Main!G33)</f>
        <v>81.520383199055985</v>
      </c>
      <c r="D35" s="4">
        <f>[1]Main!L33</f>
        <v>0</v>
      </c>
    </row>
    <row r="36" spans="1:4">
      <c r="A36" s="1">
        <f>[1]Main!A34</f>
        <v>44378</v>
      </c>
      <c r="B36" s="3">
        <f>AVERAGE([1]Main!F32,[1]Main!F33,[1]Main!F34)</f>
        <v>84.102086385091141</v>
      </c>
      <c r="C36" s="3">
        <f>AVERAGE([1]Main!G32,[1]Main!G33,[1]Main!G34)</f>
        <v>81.96395619710286</v>
      </c>
      <c r="D36" s="4">
        <f>[1]Main!L34</f>
        <v>0</v>
      </c>
    </row>
    <row r="37" spans="1:4">
      <c r="A37" s="1">
        <f>[1]Main!A35</f>
        <v>44409</v>
      </c>
      <c r="B37" s="3">
        <f>AVERAGE([1]Main!F33,[1]Main!F34,[1]Main!F35)</f>
        <v>84.442728678385421</v>
      </c>
      <c r="C37" s="3">
        <f>AVERAGE([1]Main!G33,[1]Main!G34,[1]Main!G35)</f>
        <v>81.41159311930339</v>
      </c>
      <c r="D37" s="4">
        <f>[1]Main!L35</f>
        <v>0</v>
      </c>
    </row>
    <row r="38" spans="1:4">
      <c r="A38" s="1">
        <f>[1]Main!A36</f>
        <v>44440</v>
      </c>
      <c r="B38" s="3">
        <f>AVERAGE([1]Main!F34,[1]Main!F35,[1]Main!F36)</f>
        <v>84.488868713378906</v>
      </c>
      <c r="C38" s="3">
        <f>AVERAGE([1]Main!G34,[1]Main!G35,[1]Main!G36)</f>
        <v>81.092470804850265</v>
      </c>
      <c r="D38" s="4">
        <f>[1]Main!L36</f>
        <v>0</v>
      </c>
    </row>
    <row r="39" spans="1:4">
      <c r="A39" s="1">
        <f>[1]Main!A37</f>
        <v>44470</v>
      </c>
      <c r="B39" s="3">
        <f>AVERAGE([1]Main!F35,[1]Main!F36,[1]Main!F37)</f>
        <v>84.412681579589844</v>
      </c>
      <c r="C39" s="3">
        <f>AVERAGE([1]Main!G35,[1]Main!G36,[1]Main!G37)</f>
        <v>81.002332051595047</v>
      </c>
      <c r="D39" s="4">
        <f>[1]Main!L37</f>
        <v>0</v>
      </c>
    </row>
    <row r="40" spans="1:4">
      <c r="A40" s="1">
        <f>[1]Main!A38</f>
        <v>44501</v>
      </c>
      <c r="B40" s="3">
        <f>AVERAGE([1]Main!F36,[1]Main!F37,[1]Main!F38)</f>
        <v>84.399210611979171</v>
      </c>
      <c r="C40" s="3">
        <f>AVERAGE([1]Main!G36,[1]Main!G37,[1]Main!G38)</f>
        <v>81.268020629882813</v>
      </c>
      <c r="D40" s="4">
        <f>[1]Main!L38</f>
        <v>0</v>
      </c>
    </row>
    <row r="41" spans="1:4">
      <c r="A41" s="1">
        <f>[1]Main!A39</f>
        <v>44531</v>
      </c>
      <c r="B41" s="3">
        <f>AVERAGE([1]Main!F37,[1]Main!F38,[1]Main!F39)</f>
        <v>84.493853251139328</v>
      </c>
      <c r="C41" s="3">
        <f>AVERAGE([1]Main!G37,[1]Main!G38,[1]Main!G39)</f>
        <v>81.295166015625</v>
      </c>
      <c r="D41" s="4">
        <f>[1]Main!L39</f>
        <v>0</v>
      </c>
    </row>
    <row r="42" spans="1:4">
      <c r="A42" s="1">
        <f>[1]Main!A40</f>
        <v>44562</v>
      </c>
      <c r="B42" s="3">
        <f>AVERAGE([1]Main!F38,[1]Main!F39,[1]Main!F40)</f>
        <v>84.713254292805985</v>
      </c>
      <c r="C42" s="3">
        <f>AVERAGE([1]Main!G38,[1]Main!G39,[1]Main!G40)</f>
        <v>81.278605143229171</v>
      </c>
      <c r="D42" s="4">
        <f>[1]Main!L40</f>
        <v>0</v>
      </c>
    </row>
    <row r="43" spans="1:4">
      <c r="A43" s="1">
        <f>[1]Main!A41</f>
        <v>44593</v>
      </c>
      <c r="B43" s="3">
        <f>AVERAGE([1]Main!F39,[1]Main!F40,[1]Main!F41)</f>
        <v>84.977742513020829</v>
      </c>
      <c r="C43" s="3">
        <f>AVERAGE([1]Main!G39,[1]Main!G40,[1]Main!G41)</f>
        <v>81.637133280436203</v>
      </c>
      <c r="D43" s="4">
        <f>[1]Main!L41</f>
        <v>0</v>
      </c>
    </row>
    <row r="44" spans="1:4">
      <c r="A44" s="1">
        <f>[1]Main!A42</f>
        <v>44621</v>
      </c>
      <c r="B44" s="3">
        <f>AVERAGE([1]Main!F40,[1]Main!F41,[1]Main!F42)</f>
        <v>85.319351196289063</v>
      </c>
      <c r="C44" s="3">
        <f>AVERAGE([1]Main!G40,[1]Main!G41,[1]Main!G42)</f>
        <v>82.087870279947921</v>
      </c>
      <c r="D44" s="4">
        <f>[1]Main!L42</f>
        <v>0</v>
      </c>
    </row>
    <row r="45" spans="1:4">
      <c r="A45" s="1">
        <f>[1]Main!A43</f>
        <v>44652</v>
      </c>
      <c r="B45" s="3">
        <f>AVERAGE([1]Main!F41,[1]Main!F42,[1]Main!F43)</f>
        <v>85.763554890950516</v>
      </c>
      <c r="C45" s="3">
        <f>AVERAGE([1]Main!G41,[1]Main!G42,[1]Main!G43)</f>
        <v>82.610000610351563</v>
      </c>
      <c r="D45" s="4">
        <f>[1]Main!L43</f>
        <v>0</v>
      </c>
    </row>
    <row r="46" spans="1:4">
      <c r="A46" s="1">
        <f>[1]Main!A44</f>
        <v>44682</v>
      </c>
      <c r="B46" s="3">
        <f>AVERAGE([1]Main!F42,[1]Main!F43,[1]Main!F44)</f>
        <v>86.364311218261719</v>
      </c>
      <c r="C46" s="3">
        <f>AVERAGE([1]Main!G42,[1]Main!G43,[1]Main!G44)</f>
        <v>82.29122670491536</v>
      </c>
      <c r="D46" s="4">
        <f>[1]Main!L44</f>
        <v>0</v>
      </c>
    </row>
    <row r="47" spans="1:4">
      <c r="A47" s="1">
        <f>[1]Main!A45</f>
        <v>44713</v>
      </c>
      <c r="B47" s="3">
        <f>AVERAGE([1]Main!F43,[1]Main!F44,[1]Main!F45)</f>
        <v>86.810401916503906</v>
      </c>
      <c r="C47" s="3">
        <f>AVERAGE([1]Main!G43,[1]Main!G44,[1]Main!G45)</f>
        <v>81.548540751139328</v>
      </c>
      <c r="D47" s="4">
        <f>[1]Main!L45</f>
        <v>0</v>
      </c>
    </row>
    <row r="48" spans="1:4">
      <c r="A48" s="1">
        <f>[1]Main!A46</f>
        <v>44743</v>
      </c>
      <c r="B48" s="3">
        <f>AVERAGE([1]Main!F44,[1]Main!F45,[1]Main!F46)</f>
        <v>86.962320963541671</v>
      </c>
      <c r="C48" s="3">
        <f>AVERAGE([1]Main!G44,[1]Main!G45,[1]Main!G46)</f>
        <v>81.248601277669266</v>
      </c>
      <c r="D48" s="4">
        <f>[1]Main!L46</f>
        <v>0</v>
      </c>
    </row>
    <row r="49" spans="1:4">
      <c r="A49" s="1">
        <f>[1]Main!A47</f>
        <v>44774</v>
      </c>
      <c r="B49" s="3">
        <f>AVERAGE([1]Main!F45,[1]Main!F46,[1]Main!F47)</f>
        <v>86.65347035725911</v>
      </c>
      <c r="C49" s="3">
        <f>AVERAGE([1]Main!G45,[1]Main!G46,[1]Main!G47)</f>
        <v>81.39022572835286</v>
      </c>
      <c r="D49" s="4">
        <f>[1]Main!L47</f>
        <v>0</v>
      </c>
    </row>
    <row r="50" spans="1:4">
      <c r="A50" s="1">
        <f>[1]Main!A48</f>
        <v>44805</v>
      </c>
      <c r="B50" s="3">
        <f>AVERAGE([1]Main!F46,[1]Main!F47,[1]Main!F48)</f>
        <v>86.442624409993485</v>
      </c>
      <c r="C50" s="3">
        <f>AVERAGE([1]Main!G46,[1]Main!G47,[1]Main!G48)</f>
        <v>81.993214925130204</v>
      </c>
      <c r="D50" s="4">
        <f>[1]Main!L48</f>
        <v>0</v>
      </c>
    </row>
    <row r="51" spans="1:4">
      <c r="A51" s="1">
        <f>[1]Main!A49</f>
        <v>44835</v>
      </c>
      <c r="B51" s="3">
        <f>AVERAGE([1]Main!F47,[1]Main!F48,[1]Main!F49)</f>
        <v>86.139846801757813</v>
      </c>
      <c r="C51" s="3">
        <f>AVERAGE([1]Main!G47,[1]Main!G48,[1]Main!G49)</f>
        <v>82.28176625569661</v>
      </c>
      <c r="D51" s="4">
        <f>[1]Main!L49</f>
        <v>0</v>
      </c>
    </row>
    <row r="52" spans="1:4">
      <c r="A52" s="1">
        <f>[1]Main!A50</f>
        <v>44866</v>
      </c>
      <c r="B52" s="3">
        <f>AVERAGE([1]Main!F48,[1]Main!F49,[1]Main!F50)</f>
        <v>86.105183919270829</v>
      </c>
      <c r="C52" s="3">
        <f>AVERAGE([1]Main!G48,[1]Main!G49,[1]Main!G50)</f>
        <v>82.234720865885421</v>
      </c>
      <c r="D52" s="4">
        <f>[1]Main!L50</f>
        <v>0</v>
      </c>
    </row>
    <row r="53" spans="1:4">
      <c r="A53" s="1">
        <f>[1]Main!A51</f>
        <v>44896</v>
      </c>
      <c r="B53" s="3">
        <f>AVERAGE([1]Main!F49,[1]Main!F50,[1]Main!F51)</f>
        <v>86.246025085449219</v>
      </c>
      <c r="C53" s="3">
        <f>AVERAGE([1]Main!G49,[1]Main!G50,[1]Main!G51)</f>
        <v>82.049908955891922</v>
      </c>
      <c r="D53" s="4">
        <f>[1]Main!L51</f>
        <v>0</v>
      </c>
    </row>
    <row r="54" spans="1:4">
      <c r="A54" s="1">
        <f>[1]Main!A52</f>
        <v>44927</v>
      </c>
      <c r="B54" s="3">
        <f>AVERAGE([1]Main!F50,[1]Main!F51,[1]Main!F52)</f>
        <v>86.426279703776046</v>
      </c>
      <c r="C54" s="3">
        <f>AVERAGE([1]Main!G50,[1]Main!G51,[1]Main!G52)</f>
        <v>81.916035970052079</v>
      </c>
      <c r="D54" s="4">
        <f>[1]Main!L52</f>
        <v>0</v>
      </c>
    </row>
    <row r="55" spans="1:4">
      <c r="A55" s="1">
        <f>[1]Main!A53</f>
        <v>44958</v>
      </c>
      <c r="B55" s="3">
        <f>AVERAGE([1]Main!F51,[1]Main!F52,[1]Main!F53)</f>
        <v>86.519955952962235</v>
      </c>
      <c r="C55" s="3">
        <f>AVERAGE([1]Main!G51,[1]Main!G52,[1]Main!G53)</f>
        <v>82.296216328938797</v>
      </c>
      <c r="D55" s="4">
        <f>[1]Main!L53</f>
        <v>0</v>
      </c>
    </row>
    <row r="56" spans="1:4">
      <c r="A56" s="1">
        <f>[1]Main!A54</f>
        <v>44986</v>
      </c>
      <c r="B56" s="3">
        <f>AVERAGE([1]Main!F52,[1]Main!F53,[1]Main!F54)</f>
        <v>86.522415161132813</v>
      </c>
      <c r="C56" s="3">
        <f>AVERAGE([1]Main!G52,[1]Main!G53,[1]Main!G54)</f>
        <v>82.610926310221359</v>
      </c>
      <c r="D56" s="4">
        <f>[1]Main!L54</f>
        <v>0</v>
      </c>
    </row>
    <row r="57" spans="1:4">
      <c r="A57" s="1">
        <f>[1]Main!A55</f>
        <v>45017</v>
      </c>
      <c r="B57" s="3">
        <f>AVERAGE([1]Main!F53,[1]Main!F54,[1]Main!F55)</f>
        <v>86.600949605305985</v>
      </c>
      <c r="C57" s="3">
        <f>AVERAGE([1]Main!G53,[1]Main!G54,[1]Main!G55)</f>
        <v>82.674985249837235</v>
      </c>
      <c r="D57" s="4">
        <f>[1]Main!L55</f>
        <v>0</v>
      </c>
    </row>
    <row r="58" spans="1:4">
      <c r="A58" s="1">
        <f>[1]Main!A56</f>
        <v>45047</v>
      </c>
      <c r="B58" s="3">
        <f>AVERAGE([1]Main!F54,[1]Main!F55,[1]Main!F56)</f>
        <v>86.620648701985672</v>
      </c>
      <c r="C58" s="3">
        <f>AVERAGE([1]Main!G54,[1]Main!G55,[1]Main!G56)</f>
        <v>82.732434590657547</v>
      </c>
      <c r="D58" s="4">
        <f>[1]Main!L56</f>
        <v>0</v>
      </c>
    </row>
    <row r="59" spans="1:4">
      <c r="A59" s="1">
        <f>[1]Main!A57</f>
        <v>45078</v>
      </c>
      <c r="B59" s="3">
        <f>AVERAGE([1]Main!F55,[1]Main!F56,[1]Main!F57)</f>
        <v>86.561431884765625</v>
      </c>
      <c r="C59" s="3">
        <f>AVERAGE([1]Main!G55,[1]Main!G56,[1]Main!G57)</f>
        <v>82.570986429850265</v>
      </c>
      <c r="D59" s="4">
        <f>[1]Main!L57</f>
        <v>0</v>
      </c>
    </row>
    <row r="60" spans="1:4">
      <c r="A60" s="1">
        <f>[1]Main!A58</f>
        <v>45108</v>
      </c>
      <c r="B60" s="3">
        <f>AVERAGE([1]Main!F56,[1]Main!F57,[1]Main!F58)</f>
        <v>86.47922007242839</v>
      </c>
      <c r="C60" s="3">
        <f>AVERAGE([1]Main!G56,[1]Main!G57,[1]Main!G58)</f>
        <v>82.438593546549484</v>
      </c>
      <c r="D60" s="4">
        <f>[1]Main!L58</f>
        <v>0</v>
      </c>
    </row>
    <row r="61" spans="1:4">
      <c r="A61" s="1">
        <f>[1]Main!A59</f>
        <v>45139</v>
      </c>
      <c r="B61" s="3">
        <f>AVERAGE([1]Main!F57,[1]Main!F58,[1]Main!F59)</f>
        <v>86.422073364257813</v>
      </c>
      <c r="C61" s="3">
        <f>AVERAGE([1]Main!G57,[1]Main!G58,[1]Main!G59)</f>
        <v>82.5155029296875</v>
      </c>
      <c r="D61" s="4">
        <f>[1]Main!L59</f>
        <v>0</v>
      </c>
    </row>
    <row r="62" spans="1:4">
      <c r="A62" s="1">
        <f>[1]Main!A60</f>
        <v>45170</v>
      </c>
      <c r="B62" s="3">
        <f>AVERAGE([1]Main!F58,[1]Main!F59,[1]Main!F60)</f>
        <v>86.473345438639328</v>
      </c>
      <c r="C62" s="3">
        <f>AVERAGE([1]Main!G58,[1]Main!G59,[1]Main!G60)</f>
        <v>81.891133626302079</v>
      </c>
      <c r="D62" s="4">
        <f>[1]Main!L60</f>
        <v>0</v>
      </c>
    </row>
    <row r="63" spans="1:4">
      <c r="A63" s="1">
        <f>[1]Main!A61</f>
        <v>45200</v>
      </c>
      <c r="B63" s="3">
        <f>AVERAGE([1]Main!F59,[1]Main!F60,[1]Main!F61)</f>
        <v>86.502065022786454</v>
      </c>
      <c r="C63" s="3">
        <f>AVERAGE([1]Main!G59,[1]Main!G60,[1]Main!G61)</f>
        <v>81.510047912597656</v>
      </c>
      <c r="D63" s="4">
        <f>[1]Main!L61</f>
        <v>0</v>
      </c>
    </row>
    <row r="64" spans="1:4">
      <c r="A64" s="1">
        <f>[1]Main!A62</f>
        <v>45231</v>
      </c>
      <c r="B64" s="3">
        <f>AVERAGE([1]Main!F60,[1]Main!F61,[1]Main!F62)</f>
        <v>86.478599548339844</v>
      </c>
      <c r="C64" s="3">
        <f>AVERAGE([1]Main!G60,[1]Main!G61,[1]Main!G62)</f>
        <v>81.424568176269531</v>
      </c>
      <c r="D64" s="4">
        <f>[1]Main!L62</f>
        <v>0</v>
      </c>
    </row>
    <row r="65" spans="1:4">
      <c r="A65" s="1">
        <f>[1]Main!A63</f>
        <v>45261</v>
      </c>
      <c r="B65" s="3">
        <f>AVERAGE([1]Main!F61,[1]Main!F62,[1]Main!F63)</f>
        <v>86.331105550130204</v>
      </c>
      <c r="C65" s="3">
        <f>AVERAGE([1]Main!G61,[1]Main!G62,[1]Main!G63)</f>
        <v>82.506027221679688</v>
      </c>
      <c r="D65" s="4">
        <f>[1]Main!L63</f>
        <v>0</v>
      </c>
    </row>
    <row r="66" spans="1:4">
      <c r="A66" s="1">
        <f>[1]Main!A64</f>
        <v>45292</v>
      </c>
      <c r="B66" s="3">
        <f>AVERAGE([1]Main!F62,[1]Main!F63,[1]Main!F64)</f>
        <v>86.22003173828125</v>
      </c>
      <c r="C66" s="3">
        <f>AVERAGE([1]Main!G62,[1]Main!G63,[1]Main!G64)</f>
        <v>83.511377970377609</v>
      </c>
      <c r="D66" s="4">
        <f>[1]Main!L64</f>
        <v>0</v>
      </c>
    </row>
    <row r="67" spans="1:4">
      <c r="A67" s="1">
        <f>[1]Main!A65</f>
        <v>45323</v>
      </c>
      <c r="B67" s="3">
        <f>AVERAGE([1]Main!F63,[1]Main!F64,[1]Main!F65)</f>
        <v>86.190549214680985</v>
      </c>
      <c r="C67" s="3">
        <f>AVERAGE([1]Main!G63,[1]Main!G64,[1]Main!G65)</f>
        <v>83.064989725748703</v>
      </c>
      <c r="D67" s="4">
        <f>[1]Main!L65</f>
        <v>0</v>
      </c>
    </row>
    <row r="68" spans="1:4">
      <c r="A68" s="1">
        <f>[1]Main!A66</f>
        <v>45352</v>
      </c>
      <c r="B68" s="3">
        <f>AVERAGE([1]Main!F64,[1]Main!F65,[1]Main!F66)</f>
        <v>86.321947733561203</v>
      </c>
      <c r="C68" s="3">
        <f>AVERAGE([1]Main!G64,[1]Main!G65,[1]Main!G66)</f>
        <v>82.415252685546875</v>
      </c>
      <c r="D68" s="4">
        <f>[1]Main!L66</f>
        <v>0</v>
      </c>
    </row>
    <row r="69" spans="1:4">
      <c r="A69" s="1">
        <f>[1]Main!A67</f>
        <v>45383</v>
      </c>
      <c r="B69" s="3">
        <f>AVERAGE([1]Main!F65,[1]Main!F66,[1]Main!F67)</f>
        <v>86.428624471028641</v>
      </c>
      <c r="C69" s="3">
        <f>AVERAGE([1]Main!G65,[1]Main!G66,[1]Main!G67)</f>
        <v>81.688364664713546</v>
      </c>
      <c r="D69" s="4">
        <f>[1]Main!L67</f>
        <v>0</v>
      </c>
    </row>
  </sheetData>
  <mergeCells count="1">
    <mergeCell ref="D2:K3"/>
  </mergeCells>
  <hyperlinks>
    <hyperlink ref="D4" r:id="rId1" xr:uid="{35DDE2EA-BEE8-422C-969A-C3B473ABE418}"/>
  </hyperlinks>
  <pageMargins left="0.7" right="0.7" top="0.75" bottom="0.75" header="0.3" footer="0.3"/>
  <pageSetup orientation="portrait" horizontalDpi="1200" verticalDpi="1200" r:id="rId2"/>
  <headerFooter>
    <oddHeader>&amp;L&amp;"Calibri"&amp;11&amp;K000000 NONCONFIDENTIAL // EXTERNAL&amp;1#_x000D_</oddHeader>
  </headerFooter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0F383-4FD3-419B-97B5-DA40BE4EB353}">
  <dimension ref="A1:K69"/>
  <sheetViews>
    <sheetView workbookViewId="0">
      <selection activeCell="D2" sqref="D2:K3"/>
    </sheetView>
  </sheetViews>
  <sheetFormatPr defaultColWidth="8.7265625" defaultRowHeight="14.5"/>
  <cols>
    <col min="1" max="1" width="9.453125" style="1" bestFit="1" customWidth="1"/>
    <col min="2" max="2" width="14.7265625" style="2" customWidth="1"/>
    <col min="3" max="3" width="10.54296875" style="2" customWidth="1"/>
    <col min="4" max="4" width="11.453125" style="2" customWidth="1"/>
    <col min="5" max="16384" width="8.7265625" style="2"/>
  </cols>
  <sheetData>
    <row r="1" spans="1:11" s="5" customFormat="1"/>
    <row r="2" spans="1:11" s="5" customFormat="1" ht="15" customHeight="1">
      <c r="D2" s="20" t="s">
        <v>5</v>
      </c>
      <c r="E2" s="20"/>
      <c r="F2" s="20"/>
      <c r="G2" s="20"/>
      <c r="H2" s="20"/>
      <c r="I2" s="20"/>
      <c r="J2" s="20"/>
      <c r="K2" s="20"/>
    </row>
    <row r="3" spans="1:11" s="5" customFormat="1" ht="15" customHeight="1">
      <c r="D3" s="20"/>
      <c r="E3" s="20"/>
      <c r="F3" s="20"/>
      <c r="G3" s="20"/>
      <c r="H3" s="20"/>
      <c r="I3" s="20"/>
      <c r="J3" s="20"/>
      <c r="K3" s="20"/>
    </row>
    <row r="4" spans="1:11" s="5" customFormat="1">
      <c r="D4" s="6" t="s">
        <v>6</v>
      </c>
    </row>
    <row r="5" spans="1:11">
      <c r="A5" s="1" t="s">
        <v>0</v>
      </c>
      <c r="B5" s="2" t="s">
        <v>1</v>
      </c>
      <c r="C5" s="2" t="s">
        <v>2</v>
      </c>
      <c r="D5" s="2" t="s">
        <v>3</v>
      </c>
    </row>
    <row r="6" spans="1:11">
      <c r="A6" s="1">
        <f>[1]Main!A4</f>
        <v>43466</v>
      </c>
      <c r="B6" s="3">
        <f>AVERAGE([1]Main!D2,[1]Main!D3,[1]Main!D4)</f>
        <v>89.573753356933594</v>
      </c>
      <c r="C6" s="3">
        <f>AVERAGE([1]Main!E2,[1]Main!E3,[1]Main!E4)</f>
        <v>86.650123596191406</v>
      </c>
      <c r="D6" s="4">
        <f>[1]Main!L4</f>
        <v>0</v>
      </c>
    </row>
    <row r="7" spans="1:11">
      <c r="A7" s="1">
        <f>[1]Main!A5</f>
        <v>43497</v>
      </c>
      <c r="B7" s="3">
        <f>AVERAGE([1]Main!D3,[1]Main!D4,[1]Main!D5)</f>
        <v>89.630755106608078</v>
      </c>
      <c r="C7" s="3">
        <f>AVERAGE([1]Main!E3,[1]Main!E4,[1]Main!E5)</f>
        <v>86.50088755289714</v>
      </c>
      <c r="D7" s="4">
        <f>[1]Main!L5</f>
        <v>0</v>
      </c>
    </row>
    <row r="8" spans="1:11">
      <c r="A8" s="1">
        <f>[1]Main!A6</f>
        <v>43525</v>
      </c>
      <c r="B8" s="3">
        <f>AVERAGE([1]Main!D4,[1]Main!D5,[1]Main!D6)</f>
        <v>89.64547983805339</v>
      </c>
      <c r="C8" s="3">
        <f>AVERAGE([1]Main!E4,[1]Main!E5,[1]Main!E6)</f>
        <v>86.573221842447921</v>
      </c>
      <c r="D8" s="4">
        <f>[1]Main!L6</f>
        <v>0</v>
      </c>
    </row>
    <row r="9" spans="1:11">
      <c r="A9" s="1">
        <f>[1]Main!A7</f>
        <v>43556</v>
      </c>
      <c r="B9" s="3">
        <f>AVERAGE([1]Main!D5,[1]Main!D6,[1]Main!D7)</f>
        <v>89.606859842936203</v>
      </c>
      <c r="C9" s="3">
        <f>AVERAGE([1]Main!E5,[1]Main!E6,[1]Main!E7)</f>
        <v>86.334360758463546</v>
      </c>
      <c r="D9" s="4">
        <f>[1]Main!L7</f>
        <v>0</v>
      </c>
    </row>
    <row r="10" spans="1:11">
      <c r="A10" s="1">
        <f>[1]Main!A8</f>
        <v>43586</v>
      </c>
      <c r="B10" s="3">
        <f>AVERAGE([1]Main!D6,[1]Main!D7,[1]Main!D8)</f>
        <v>89.23385365804036</v>
      </c>
      <c r="C10" s="3">
        <f>AVERAGE([1]Main!E6,[1]Main!E7,[1]Main!E8)</f>
        <v>86.204299926757813</v>
      </c>
      <c r="D10" s="4">
        <f>[1]Main!L8</f>
        <v>0</v>
      </c>
    </row>
    <row r="11" spans="1:11">
      <c r="A11" s="1">
        <f>[1]Main!A9</f>
        <v>43617</v>
      </c>
      <c r="B11" s="3">
        <f>AVERAGE([1]Main!D7,[1]Main!D8,[1]Main!D9)</f>
        <v>88.913002014160156</v>
      </c>
      <c r="C11" s="3">
        <f>AVERAGE([1]Main!E7,[1]Main!E8,[1]Main!E9)</f>
        <v>85.692550659179688</v>
      </c>
      <c r="D11" s="4">
        <f>[1]Main!L9</f>
        <v>0</v>
      </c>
    </row>
    <row r="12" spans="1:11">
      <c r="A12" s="1">
        <f>[1]Main!A10</f>
        <v>43647</v>
      </c>
      <c r="B12" s="3">
        <f>AVERAGE([1]Main!D8,[1]Main!D9,[1]Main!D10)</f>
        <v>88.737683614095047</v>
      </c>
      <c r="C12" s="3">
        <f>AVERAGE([1]Main!E8,[1]Main!E9,[1]Main!E10)</f>
        <v>85.402275085449219</v>
      </c>
      <c r="D12" s="4">
        <f>[1]Main!L10</f>
        <v>0</v>
      </c>
    </row>
    <row r="13" spans="1:11">
      <c r="A13" s="1">
        <f>[1]Main!A11</f>
        <v>43678</v>
      </c>
      <c r="B13" s="3">
        <f>AVERAGE([1]Main!D9,[1]Main!D10,[1]Main!D11)</f>
        <v>88.91421763102214</v>
      </c>
      <c r="C13" s="3">
        <f>AVERAGE([1]Main!E9,[1]Main!E10,[1]Main!E11)</f>
        <v>85.220481872558594</v>
      </c>
      <c r="D13" s="4">
        <f>[1]Main!L11</f>
        <v>0</v>
      </c>
    </row>
    <row r="14" spans="1:11">
      <c r="A14" s="1">
        <f>[1]Main!A12</f>
        <v>43709</v>
      </c>
      <c r="B14" s="3">
        <f>AVERAGE([1]Main!D10,[1]Main!D11,[1]Main!D12)</f>
        <v>89.17620849609375</v>
      </c>
      <c r="C14" s="3">
        <f>AVERAGE([1]Main!E10,[1]Main!E11,[1]Main!E12)</f>
        <v>85.260930379231766</v>
      </c>
      <c r="D14" s="4">
        <f>[1]Main!L12</f>
        <v>0</v>
      </c>
    </row>
    <row r="15" spans="1:11">
      <c r="A15" s="1">
        <f>[1]Main!A13</f>
        <v>43739</v>
      </c>
      <c r="B15" s="3">
        <f>AVERAGE([1]Main!D11,[1]Main!D12,[1]Main!D13)</f>
        <v>89.32379150390625</v>
      </c>
      <c r="C15" s="3">
        <f>AVERAGE([1]Main!E11,[1]Main!E12,[1]Main!E13)</f>
        <v>85.087791442871094</v>
      </c>
      <c r="D15" s="4">
        <f>[1]Main!L13</f>
        <v>0</v>
      </c>
    </row>
    <row r="16" spans="1:11">
      <c r="A16" s="1">
        <f>[1]Main!A14</f>
        <v>43770</v>
      </c>
      <c r="B16" s="3">
        <f>AVERAGE([1]Main!D12,[1]Main!D13,[1]Main!D14)</f>
        <v>89.444580078125</v>
      </c>
      <c r="C16" s="3">
        <f>AVERAGE([1]Main!E12,[1]Main!E13,[1]Main!E14)</f>
        <v>84.736073811848954</v>
      </c>
      <c r="D16" s="4">
        <f>[1]Main!L14</f>
        <v>0</v>
      </c>
    </row>
    <row r="17" spans="1:4">
      <c r="A17" s="1">
        <f>[1]Main!A15</f>
        <v>43800</v>
      </c>
      <c r="B17" s="3">
        <f>AVERAGE([1]Main!D13,[1]Main!D14,[1]Main!D15)</f>
        <v>89.413810729980469</v>
      </c>
      <c r="C17" s="3">
        <f>AVERAGE([1]Main!E13,[1]Main!E14,[1]Main!E15)</f>
        <v>85.156565348307296</v>
      </c>
      <c r="D17" s="4">
        <f>[1]Main!L15</f>
        <v>0</v>
      </c>
    </row>
    <row r="18" spans="1:4">
      <c r="A18" s="1">
        <f>[1]Main!A16</f>
        <v>43831</v>
      </c>
      <c r="B18" s="3">
        <f>AVERAGE([1]Main!D14,[1]Main!D15,[1]Main!D16)</f>
        <v>89.435612996419266</v>
      </c>
      <c r="C18" s="3">
        <f>AVERAGE([1]Main!E14,[1]Main!E15,[1]Main!E16)</f>
        <v>85.294334411621094</v>
      </c>
      <c r="D18" s="4">
        <f>[1]Main!L16</f>
        <v>0</v>
      </c>
    </row>
    <row r="19" spans="1:4">
      <c r="A19" s="1">
        <f>[1]Main!A17</f>
        <v>43862</v>
      </c>
      <c r="B19" s="3">
        <f>AVERAGE([1]Main!D15,[1]Main!D16,[1]Main!D17)</f>
        <v>89.260218302408859</v>
      </c>
      <c r="C19" s="3">
        <f>AVERAGE([1]Main!E15,[1]Main!E16,[1]Main!E17)</f>
        <v>85.397069295247391</v>
      </c>
      <c r="D19" s="4">
        <f>[1]Main!L17</f>
        <v>1</v>
      </c>
    </row>
    <row r="20" spans="1:4">
      <c r="A20" s="1">
        <f>[1]Main!A18</f>
        <v>43891</v>
      </c>
      <c r="B20" s="3">
        <f>AVERAGE([1]Main!D16,[1]Main!D17,[1]Main!D18)</f>
        <v>89.179290771484375</v>
      </c>
      <c r="C20" s="3">
        <f>AVERAGE([1]Main!E16,[1]Main!E17,[1]Main!E18)</f>
        <v>84.791651407877609</v>
      </c>
      <c r="D20" s="4">
        <f>[1]Main!L18</f>
        <v>1</v>
      </c>
    </row>
    <row r="21" spans="1:4">
      <c r="A21" s="1">
        <f>[1]Main!A19</f>
        <v>43922</v>
      </c>
      <c r="B21" s="3">
        <f>AVERAGE([1]Main!D17,[1]Main!D18,[1]Main!D19)</f>
        <v>88.349866231282547</v>
      </c>
      <c r="C21" s="3">
        <f>AVERAGE([1]Main!E17,[1]Main!E18,[1]Main!E19)</f>
        <v>84.01236216227214</v>
      </c>
      <c r="D21" s="4">
        <f>[1]Main!L19</f>
        <v>1</v>
      </c>
    </row>
    <row r="22" spans="1:4">
      <c r="A22" s="1">
        <f>[1]Main!A20</f>
        <v>43952</v>
      </c>
      <c r="B22" s="3">
        <f>AVERAGE([1]Main!D18,[1]Main!D19,[1]Main!D20)</f>
        <v>87.760670979817704</v>
      </c>
      <c r="C22" s="3">
        <f>AVERAGE([1]Main!E18,[1]Main!E19,[1]Main!E20)</f>
        <v>84.243169148763016</v>
      </c>
      <c r="D22" s="4">
        <f>[1]Main!L20</f>
        <v>0</v>
      </c>
    </row>
    <row r="23" spans="1:4">
      <c r="A23" s="1">
        <f>[1]Main!A21</f>
        <v>43983</v>
      </c>
      <c r="B23" s="3">
        <f>AVERAGE([1]Main!D19,[1]Main!D20,[1]Main!D21)</f>
        <v>87.415753682454422</v>
      </c>
      <c r="C23" s="3">
        <f>AVERAGE([1]Main!E19,[1]Main!E20,[1]Main!E21)</f>
        <v>85.074119567871094</v>
      </c>
      <c r="D23" s="4">
        <f>[1]Main!L21</f>
        <v>0</v>
      </c>
    </row>
    <row r="24" spans="1:4">
      <c r="A24" s="1">
        <f>[1]Main!A22</f>
        <v>44013</v>
      </c>
      <c r="B24" s="3">
        <f>AVERAGE([1]Main!D20,[1]Main!D21,[1]Main!D22)</f>
        <v>87.707728068033859</v>
      </c>
      <c r="C24" s="3">
        <f>AVERAGE([1]Main!E20,[1]Main!E21,[1]Main!E22)</f>
        <v>86.005882263183594</v>
      </c>
      <c r="D24" s="4">
        <f>[1]Main!L22</f>
        <v>0</v>
      </c>
    </row>
    <row r="25" spans="1:4">
      <c r="A25" s="1">
        <f>[1]Main!A23</f>
        <v>44044</v>
      </c>
      <c r="B25" s="3">
        <f>AVERAGE([1]Main!D21,[1]Main!D22,[1]Main!D23)</f>
        <v>87.996958414713546</v>
      </c>
      <c r="C25" s="3">
        <f>AVERAGE([1]Main!E21,[1]Main!E22,[1]Main!E23)</f>
        <v>86.35598500569661</v>
      </c>
      <c r="D25" s="4">
        <f>[1]Main!L23</f>
        <v>0</v>
      </c>
    </row>
    <row r="26" spans="1:4">
      <c r="A26" s="1">
        <f>[1]Main!A24</f>
        <v>44075</v>
      </c>
      <c r="B26" s="3">
        <f>AVERAGE([1]Main!D22,[1]Main!D23,[1]Main!D24)</f>
        <v>87.939537048339844</v>
      </c>
      <c r="C26" s="3">
        <f>AVERAGE([1]Main!E22,[1]Main!E23,[1]Main!E24)</f>
        <v>85.750770568847656</v>
      </c>
      <c r="D26" s="4">
        <f>[1]Main!L24</f>
        <v>0</v>
      </c>
    </row>
    <row r="27" spans="1:4">
      <c r="A27" s="1">
        <f>[1]Main!A25</f>
        <v>44105</v>
      </c>
      <c r="B27" s="3">
        <f>AVERAGE([1]Main!D23,[1]Main!D24,[1]Main!D25)</f>
        <v>88.036552429199219</v>
      </c>
      <c r="C27" s="3">
        <f>AVERAGE([1]Main!E23,[1]Main!E24,[1]Main!E25)</f>
        <v>85.342750549316406</v>
      </c>
      <c r="D27" s="4">
        <f>[1]Main!L25</f>
        <v>0</v>
      </c>
    </row>
    <row r="28" spans="1:4">
      <c r="A28" s="1">
        <f>[1]Main!A26</f>
        <v>44136</v>
      </c>
      <c r="B28" s="3">
        <f>AVERAGE([1]Main!D24,[1]Main!D25,[1]Main!D26)</f>
        <v>87.873458862304688</v>
      </c>
      <c r="C28" s="3">
        <f>AVERAGE([1]Main!E24,[1]Main!E25,[1]Main!E26)</f>
        <v>84.659238179524735</v>
      </c>
      <c r="D28" s="4">
        <f>[1]Main!L26</f>
        <v>0</v>
      </c>
    </row>
    <row r="29" spans="1:4">
      <c r="A29" s="1">
        <f>[1]Main!A27</f>
        <v>44166</v>
      </c>
      <c r="B29" s="3">
        <f>AVERAGE([1]Main!D25,[1]Main!D26,[1]Main!D27)</f>
        <v>87.759178161621094</v>
      </c>
      <c r="C29" s="3">
        <f>AVERAGE([1]Main!E25,[1]Main!E26,[1]Main!E27)</f>
        <v>84.181831359863281</v>
      </c>
      <c r="D29" s="4">
        <f>[1]Main!L27</f>
        <v>0</v>
      </c>
    </row>
    <row r="30" spans="1:4">
      <c r="A30" s="1">
        <f>[1]Main!A28</f>
        <v>44197</v>
      </c>
      <c r="B30" s="3">
        <f>AVERAGE([1]Main!D26,[1]Main!D27,[1]Main!D28)</f>
        <v>87.677365620930985</v>
      </c>
      <c r="C30" s="3">
        <f>AVERAGE([1]Main!E26,[1]Main!E27,[1]Main!E28)</f>
        <v>83.844154357910156</v>
      </c>
      <c r="D30" s="4">
        <f>[1]Main!L28</f>
        <v>0</v>
      </c>
    </row>
    <row r="31" spans="1:4">
      <c r="A31" s="1">
        <f>[1]Main!A29</f>
        <v>44228</v>
      </c>
      <c r="B31" s="3">
        <f>AVERAGE([1]Main!D27,[1]Main!D28,[1]Main!D29)</f>
        <v>87.705192565917969</v>
      </c>
      <c r="C31" s="3">
        <f>AVERAGE([1]Main!E27,[1]Main!E28,[1]Main!E29)</f>
        <v>83.399182637532547</v>
      </c>
      <c r="D31" s="4">
        <f>[1]Main!L29</f>
        <v>0</v>
      </c>
    </row>
    <row r="32" spans="1:4">
      <c r="A32" s="1">
        <f>[1]Main!A30</f>
        <v>44256</v>
      </c>
      <c r="B32" s="3">
        <f>AVERAGE([1]Main!D28,[1]Main!D29,[1]Main!D30)</f>
        <v>87.766998291015625</v>
      </c>
      <c r="C32" s="3">
        <f>AVERAGE([1]Main!E28,[1]Main!E29,[1]Main!E30)</f>
        <v>82.82229868570964</v>
      </c>
      <c r="D32" s="4">
        <f>[1]Main!L30</f>
        <v>0</v>
      </c>
    </row>
    <row r="33" spans="1:4">
      <c r="A33" s="1">
        <f>[1]Main!A31</f>
        <v>44287</v>
      </c>
      <c r="B33" s="3">
        <f>AVERAGE([1]Main!D29,[1]Main!D30,[1]Main!D31)</f>
        <v>87.768091837565109</v>
      </c>
      <c r="C33" s="3">
        <f>AVERAGE([1]Main!E29,[1]Main!E30,[1]Main!E31)</f>
        <v>83.033958435058594</v>
      </c>
      <c r="D33" s="4">
        <f>[1]Main!L31</f>
        <v>0</v>
      </c>
    </row>
    <row r="34" spans="1:4">
      <c r="A34" s="1">
        <f>[1]Main!A32</f>
        <v>44317</v>
      </c>
      <c r="B34" s="3">
        <f>AVERAGE([1]Main!D30,[1]Main!D31,[1]Main!D32)</f>
        <v>87.875513712565109</v>
      </c>
      <c r="C34" s="3">
        <f>AVERAGE([1]Main!E30,[1]Main!E31,[1]Main!E32)</f>
        <v>83.524617513020829</v>
      </c>
      <c r="D34" s="4">
        <f>[1]Main!L32</f>
        <v>0</v>
      </c>
    </row>
    <row r="35" spans="1:4">
      <c r="A35" s="1">
        <f>[1]Main!A33</f>
        <v>44348</v>
      </c>
      <c r="B35" s="3">
        <f>AVERAGE([1]Main!D31,[1]Main!D32,[1]Main!D33)</f>
        <v>88.077657063802079</v>
      </c>
      <c r="C35" s="3">
        <f>AVERAGE([1]Main!E31,[1]Main!E32,[1]Main!E33)</f>
        <v>84.927261352539063</v>
      </c>
      <c r="D35" s="4">
        <f>[1]Main!L33</f>
        <v>0</v>
      </c>
    </row>
    <row r="36" spans="1:4">
      <c r="A36" s="1">
        <f>[1]Main!A34</f>
        <v>44378</v>
      </c>
      <c r="B36" s="3">
        <f>AVERAGE([1]Main!D32,[1]Main!D33,[1]Main!D34)</f>
        <v>88.288253784179688</v>
      </c>
      <c r="C36" s="3">
        <f>AVERAGE([1]Main!E32,[1]Main!E33,[1]Main!E34)</f>
        <v>85.094744364420578</v>
      </c>
      <c r="D36" s="4">
        <f>[1]Main!L34</f>
        <v>0</v>
      </c>
    </row>
    <row r="37" spans="1:4">
      <c r="A37" s="1">
        <f>[1]Main!A35</f>
        <v>44409</v>
      </c>
      <c r="B37" s="3">
        <f>AVERAGE([1]Main!D33,[1]Main!D34,[1]Main!D35)</f>
        <v>88.392687479654953</v>
      </c>
      <c r="C37" s="3">
        <f>AVERAGE([1]Main!E33,[1]Main!E34,[1]Main!E35)</f>
        <v>84.725573221842453</v>
      </c>
      <c r="D37" s="4">
        <f>[1]Main!L35</f>
        <v>0</v>
      </c>
    </row>
    <row r="38" spans="1:4">
      <c r="A38" s="1">
        <f>[1]Main!A36</f>
        <v>44440</v>
      </c>
      <c r="B38" s="3">
        <f>AVERAGE([1]Main!D34,[1]Main!D35,[1]Main!D36)</f>
        <v>88.190742492675781</v>
      </c>
      <c r="C38" s="3">
        <f>AVERAGE([1]Main!E34,[1]Main!E35,[1]Main!E36)</f>
        <v>84.041768391927079</v>
      </c>
      <c r="D38" s="4">
        <f>[1]Main!L36</f>
        <v>0</v>
      </c>
    </row>
    <row r="39" spans="1:4">
      <c r="A39" s="1">
        <f>[1]Main!A37</f>
        <v>44470</v>
      </c>
      <c r="B39" s="3">
        <f>AVERAGE([1]Main!D35,[1]Main!D36,[1]Main!D37)</f>
        <v>87.952407836914063</v>
      </c>
      <c r="C39" s="3">
        <f>AVERAGE([1]Main!E35,[1]Main!E36,[1]Main!E37)</f>
        <v>83.903152465820313</v>
      </c>
      <c r="D39" s="4">
        <f>[1]Main!L37</f>
        <v>0</v>
      </c>
    </row>
    <row r="40" spans="1:4">
      <c r="A40" s="1">
        <f>[1]Main!A38</f>
        <v>44501</v>
      </c>
      <c r="B40" s="3">
        <f>AVERAGE([1]Main!D36,[1]Main!D37,[1]Main!D38)</f>
        <v>87.834747314453125</v>
      </c>
      <c r="C40" s="3">
        <f>AVERAGE([1]Main!E36,[1]Main!E37,[1]Main!E38)</f>
        <v>84.270482381184891</v>
      </c>
      <c r="D40" s="4">
        <f>[1]Main!L38</f>
        <v>0</v>
      </c>
    </row>
    <row r="41" spans="1:4">
      <c r="A41" s="1">
        <f>[1]Main!A39</f>
        <v>44531</v>
      </c>
      <c r="B41" s="3">
        <f>AVERAGE([1]Main!D37,[1]Main!D38,[1]Main!D39)</f>
        <v>87.792976379394531</v>
      </c>
      <c r="C41" s="3">
        <f>AVERAGE([1]Main!E37,[1]Main!E38,[1]Main!E39)</f>
        <v>84.23348744710286</v>
      </c>
      <c r="D41" s="4">
        <f>[1]Main!L39</f>
        <v>0</v>
      </c>
    </row>
    <row r="42" spans="1:4">
      <c r="A42" s="1">
        <f>[1]Main!A40</f>
        <v>44562</v>
      </c>
      <c r="B42" s="3">
        <f>AVERAGE([1]Main!D38,[1]Main!D39,[1]Main!D40)</f>
        <v>87.85269419352214</v>
      </c>
      <c r="C42" s="3">
        <f>AVERAGE([1]Main!E38,[1]Main!E39,[1]Main!E40)</f>
        <v>84.153648376464844</v>
      </c>
      <c r="D42" s="4">
        <f>[1]Main!L40</f>
        <v>0</v>
      </c>
    </row>
    <row r="43" spans="1:4">
      <c r="A43" s="1">
        <f>[1]Main!A41</f>
        <v>44593</v>
      </c>
      <c r="B43" s="3">
        <f>AVERAGE([1]Main!D39,[1]Main!D40,[1]Main!D41)</f>
        <v>87.98465220133464</v>
      </c>
      <c r="C43" s="3">
        <f>AVERAGE([1]Main!E39,[1]Main!E40,[1]Main!E41)</f>
        <v>84.375221252441406</v>
      </c>
      <c r="D43" s="4">
        <f>[1]Main!L41</f>
        <v>0</v>
      </c>
    </row>
    <row r="44" spans="1:4">
      <c r="A44" s="1">
        <f>[1]Main!A42</f>
        <v>44621</v>
      </c>
      <c r="B44" s="3">
        <f>AVERAGE([1]Main!D40,[1]Main!D41,[1]Main!D42)</f>
        <v>88.064577738444015</v>
      </c>
      <c r="C44" s="3">
        <f>AVERAGE([1]Main!E40,[1]Main!E41,[1]Main!E42)</f>
        <v>84.598490397135421</v>
      </c>
      <c r="D44" s="4">
        <f>[1]Main!L42</f>
        <v>0</v>
      </c>
    </row>
    <row r="45" spans="1:4">
      <c r="A45" s="1">
        <f>[1]Main!A43</f>
        <v>44652</v>
      </c>
      <c r="B45" s="3">
        <f>AVERAGE([1]Main!D41,[1]Main!D42,[1]Main!D43)</f>
        <v>88.286181131998703</v>
      </c>
      <c r="C45" s="3">
        <f>AVERAGE([1]Main!E41,[1]Main!E42,[1]Main!E43)</f>
        <v>84.887204488118485</v>
      </c>
      <c r="D45" s="4">
        <f>[1]Main!L43</f>
        <v>0</v>
      </c>
    </row>
    <row r="46" spans="1:4">
      <c r="A46" s="1">
        <f>[1]Main!A44</f>
        <v>44682</v>
      </c>
      <c r="B46" s="3">
        <f>AVERAGE([1]Main!D42,[1]Main!D43,[1]Main!D44)</f>
        <v>88.555803934733078</v>
      </c>
      <c r="C46" s="3">
        <f>AVERAGE([1]Main!E42,[1]Main!E43,[1]Main!E44)</f>
        <v>84.396339416503906</v>
      </c>
      <c r="D46" s="4">
        <f>[1]Main!L44</f>
        <v>0</v>
      </c>
    </row>
    <row r="47" spans="1:4">
      <c r="A47" s="1">
        <f>[1]Main!A45</f>
        <v>44713</v>
      </c>
      <c r="B47" s="3">
        <f>AVERAGE([1]Main!D43,[1]Main!D44,[1]Main!D45)</f>
        <v>88.849492390950516</v>
      </c>
      <c r="C47" s="3">
        <f>AVERAGE([1]Main!E43,[1]Main!E44,[1]Main!E45)</f>
        <v>83.56640625</v>
      </c>
      <c r="D47" s="4">
        <f>[1]Main!L45</f>
        <v>0</v>
      </c>
    </row>
    <row r="48" spans="1:4">
      <c r="A48" s="1">
        <f>[1]Main!A46</f>
        <v>44743</v>
      </c>
      <c r="B48" s="3">
        <f>AVERAGE([1]Main!D44,[1]Main!D45,[1]Main!D46)</f>
        <v>88.951690673828125</v>
      </c>
      <c r="C48" s="3">
        <f>AVERAGE([1]Main!E44,[1]Main!E45,[1]Main!E46)</f>
        <v>83.222048441569015</v>
      </c>
      <c r="D48" s="4">
        <f>[1]Main!L46</f>
        <v>0</v>
      </c>
    </row>
    <row r="49" spans="1:4">
      <c r="A49" s="1">
        <f>[1]Main!A47</f>
        <v>44774</v>
      </c>
      <c r="B49" s="3">
        <f>AVERAGE([1]Main!D45,[1]Main!D46,[1]Main!D47)</f>
        <v>88.807960510253906</v>
      </c>
      <c r="C49" s="3">
        <f>AVERAGE([1]Main!E45,[1]Main!E46,[1]Main!E47)</f>
        <v>83.173456827799484</v>
      </c>
      <c r="D49" s="4">
        <f>[1]Main!L47</f>
        <v>0</v>
      </c>
    </row>
    <row r="50" spans="1:4">
      <c r="A50" s="1">
        <f>[1]Main!A48</f>
        <v>44805</v>
      </c>
      <c r="B50" s="3">
        <f>AVERAGE([1]Main!D46,[1]Main!D47,[1]Main!D48)</f>
        <v>88.820884704589844</v>
      </c>
      <c r="C50" s="3">
        <f>AVERAGE([1]Main!E46,[1]Main!E47,[1]Main!E48)</f>
        <v>83.884775797526046</v>
      </c>
      <c r="D50" s="4">
        <f>[1]Main!L48</f>
        <v>0</v>
      </c>
    </row>
    <row r="51" spans="1:4">
      <c r="A51" s="1">
        <f>[1]Main!A49</f>
        <v>44835</v>
      </c>
      <c r="B51" s="3">
        <f>AVERAGE([1]Main!D47,[1]Main!D48,[1]Main!D49)</f>
        <v>88.706288655598954</v>
      </c>
      <c r="C51" s="3">
        <f>AVERAGE([1]Main!E47,[1]Main!E48,[1]Main!E49)</f>
        <v>84.191846211751297</v>
      </c>
      <c r="D51" s="4">
        <f>[1]Main!L49</f>
        <v>0</v>
      </c>
    </row>
    <row r="52" spans="1:4">
      <c r="A52" s="1">
        <f>[1]Main!A50</f>
        <v>44866</v>
      </c>
      <c r="B52" s="3">
        <f>AVERAGE([1]Main!D48,[1]Main!D49,[1]Main!D50)</f>
        <v>88.786191304524735</v>
      </c>
      <c r="C52" s="3">
        <f>AVERAGE([1]Main!E48,[1]Main!E49,[1]Main!E50)</f>
        <v>84.295562744140625</v>
      </c>
      <c r="D52" s="4">
        <f>[1]Main!L50</f>
        <v>0</v>
      </c>
    </row>
    <row r="53" spans="1:4">
      <c r="A53" s="1">
        <f>[1]Main!A51</f>
        <v>44896</v>
      </c>
      <c r="B53" s="3">
        <f>AVERAGE([1]Main!D49,[1]Main!D50,[1]Main!D51)</f>
        <v>88.861208597819015</v>
      </c>
      <c r="C53" s="3">
        <f>AVERAGE([1]Main!E49,[1]Main!E50,[1]Main!E51)</f>
        <v>84.207656860351563</v>
      </c>
      <c r="D53" s="4">
        <f>[1]Main!L51</f>
        <v>0</v>
      </c>
    </row>
    <row r="54" spans="1:4">
      <c r="A54" s="1">
        <f>[1]Main!A52</f>
        <v>44927</v>
      </c>
      <c r="B54" s="3">
        <f>AVERAGE([1]Main!D50,[1]Main!D51,[1]Main!D52)</f>
        <v>89.001454671223954</v>
      </c>
      <c r="C54" s="3">
        <f>AVERAGE([1]Main!E50,[1]Main!E51,[1]Main!E52)</f>
        <v>84.052574157714844</v>
      </c>
      <c r="D54" s="4">
        <f>[1]Main!L52</f>
        <v>0</v>
      </c>
    </row>
    <row r="55" spans="1:4">
      <c r="A55" s="1">
        <f>[1]Main!A53</f>
        <v>44958</v>
      </c>
      <c r="B55" s="3">
        <f>AVERAGE([1]Main!D51,[1]Main!D52,[1]Main!D53)</f>
        <v>88.997093200683594</v>
      </c>
      <c r="C55" s="3">
        <f>AVERAGE([1]Main!E51,[1]Main!E52,[1]Main!E53)</f>
        <v>84.750579833984375</v>
      </c>
      <c r="D55" s="4">
        <f>[1]Main!L53</f>
        <v>0</v>
      </c>
    </row>
    <row r="56" spans="1:4">
      <c r="A56" s="1">
        <f>[1]Main!A54</f>
        <v>44986</v>
      </c>
      <c r="B56" s="3">
        <f>AVERAGE([1]Main!D52,[1]Main!D53,[1]Main!D54)</f>
        <v>89.054908752441406</v>
      </c>
      <c r="C56" s="3">
        <f>AVERAGE([1]Main!E52,[1]Main!E53,[1]Main!E54)</f>
        <v>84.995081583658859</v>
      </c>
      <c r="D56" s="4">
        <f>[1]Main!L54</f>
        <v>0</v>
      </c>
    </row>
    <row r="57" spans="1:4">
      <c r="A57" s="1">
        <f>[1]Main!A55</f>
        <v>45017</v>
      </c>
      <c r="B57" s="3">
        <f>AVERAGE([1]Main!D53,[1]Main!D54,[1]Main!D55)</f>
        <v>89.117881774902344</v>
      </c>
      <c r="C57" s="3">
        <f>AVERAGE([1]Main!E53,[1]Main!E54,[1]Main!E55)</f>
        <v>84.87679799397786</v>
      </c>
      <c r="D57" s="4">
        <f>[1]Main!L55</f>
        <v>0</v>
      </c>
    </row>
    <row r="58" spans="1:4">
      <c r="A58" s="1">
        <f>[1]Main!A56</f>
        <v>45047</v>
      </c>
      <c r="B58" s="3">
        <f>AVERAGE([1]Main!D54,[1]Main!D55,[1]Main!D56)</f>
        <v>89.079246520996094</v>
      </c>
      <c r="C58" s="3">
        <f>AVERAGE([1]Main!E54,[1]Main!E55,[1]Main!E56)</f>
        <v>84.380833943684891</v>
      </c>
      <c r="D58" s="4">
        <f>[1]Main!L56</f>
        <v>0</v>
      </c>
    </row>
    <row r="59" spans="1:4">
      <c r="A59" s="1">
        <f>[1]Main!A57</f>
        <v>45078</v>
      </c>
      <c r="B59" s="3">
        <f>AVERAGE([1]Main!D55,[1]Main!D56,[1]Main!D57)</f>
        <v>88.855903625488281</v>
      </c>
      <c r="C59" s="3">
        <f>AVERAGE([1]Main!E55,[1]Main!E56,[1]Main!E57)</f>
        <v>84.180534362792969</v>
      </c>
      <c r="D59" s="4">
        <f>[1]Main!L57</f>
        <v>0</v>
      </c>
    </row>
    <row r="60" spans="1:4">
      <c r="A60" s="1">
        <f>[1]Main!A58</f>
        <v>45108</v>
      </c>
      <c r="B60" s="3">
        <f>AVERAGE([1]Main!D56,[1]Main!D57,[1]Main!D58)</f>
        <v>88.714795430501297</v>
      </c>
      <c r="C60" s="3">
        <f>AVERAGE([1]Main!E56,[1]Main!E57,[1]Main!E58)</f>
        <v>84.377693176269531</v>
      </c>
      <c r="D60" s="4">
        <f>[1]Main!L58</f>
        <v>0</v>
      </c>
    </row>
    <row r="61" spans="1:4">
      <c r="A61" s="1">
        <f>[1]Main!A59</f>
        <v>45139</v>
      </c>
      <c r="B61" s="3">
        <f>AVERAGE([1]Main!D57,[1]Main!D58,[1]Main!D59)</f>
        <v>88.712109883626297</v>
      </c>
      <c r="C61" s="3">
        <f>AVERAGE([1]Main!E57,[1]Main!E58,[1]Main!E59)</f>
        <v>84.999282836914063</v>
      </c>
      <c r="D61" s="4">
        <f>[1]Main!L59</f>
        <v>0</v>
      </c>
    </row>
    <row r="62" spans="1:4">
      <c r="A62" s="1">
        <f>[1]Main!A60</f>
        <v>45170</v>
      </c>
      <c r="B62" s="3">
        <f>AVERAGE([1]Main!D58,[1]Main!D59,[1]Main!D60)</f>
        <v>89.105005900065109</v>
      </c>
      <c r="C62" s="3">
        <f>AVERAGE([1]Main!E58,[1]Main!E59,[1]Main!E60)</f>
        <v>84.96792856852214</v>
      </c>
      <c r="D62" s="4">
        <f>[1]Main!L60</f>
        <v>0</v>
      </c>
    </row>
    <row r="63" spans="1:4">
      <c r="A63" s="1">
        <f>[1]Main!A61</f>
        <v>45200</v>
      </c>
      <c r="B63" s="3">
        <f>AVERAGE([1]Main!D59,[1]Main!D60,[1]Main!D61)</f>
        <v>89.313883463541671</v>
      </c>
      <c r="C63" s="3">
        <f>AVERAGE([1]Main!E59,[1]Main!E60,[1]Main!E61)</f>
        <v>84.53573354085286</v>
      </c>
      <c r="D63" s="4">
        <f>[1]Main!L61</f>
        <v>0</v>
      </c>
    </row>
    <row r="64" spans="1:4">
      <c r="A64" s="1">
        <f>[1]Main!A62</f>
        <v>45231</v>
      </c>
      <c r="B64" s="3">
        <f>AVERAGE([1]Main!D60,[1]Main!D61,[1]Main!D62)</f>
        <v>89.431104024251297</v>
      </c>
      <c r="C64" s="3">
        <f>AVERAGE([1]Main!E60,[1]Main!E61,[1]Main!E62)</f>
        <v>84.192759195963546</v>
      </c>
      <c r="D64" s="4">
        <f>[1]Main!L62</f>
        <v>0</v>
      </c>
    </row>
    <row r="65" spans="1:4">
      <c r="A65" s="1">
        <f>[1]Main!A63</f>
        <v>45261</v>
      </c>
      <c r="B65" s="3">
        <f>AVERAGE([1]Main!D61,[1]Main!D62,[1]Main!D63)</f>
        <v>89.331011454264328</v>
      </c>
      <c r="C65" s="3">
        <f>AVERAGE([1]Main!E61,[1]Main!E62,[1]Main!E63)</f>
        <v>84.904713948567704</v>
      </c>
      <c r="D65" s="4">
        <f>[1]Main!L63</f>
        <v>0</v>
      </c>
    </row>
    <row r="66" spans="1:4">
      <c r="A66" s="1">
        <f>[1]Main!A64</f>
        <v>45292</v>
      </c>
      <c r="B66" s="3">
        <f>AVERAGE([1]Main!D62,[1]Main!D63,[1]Main!D64)</f>
        <v>89.264671325683594</v>
      </c>
      <c r="C66" s="3">
        <f>AVERAGE([1]Main!E62,[1]Main!E63,[1]Main!E64)</f>
        <v>85.939620971679688</v>
      </c>
      <c r="D66" s="4">
        <f>[1]Main!L64</f>
        <v>0</v>
      </c>
    </row>
    <row r="67" spans="1:4">
      <c r="A67" s="1">
        <f>[1]Main!A65</f>
        <v>45323</v>
      </c>
      <c r="B67" s="3">
        <f>AVERAGE([1]Main!D63,[1]Main!D64,[1]Main!D65)</f>
        <v>89.255043029785156</v>
      </c>
      <c r="C67" s="3">
        <f>AVERAGE([1]Main!E63,[1]Main!E64,[1]Main!E65)</f>
        <v>85.767730712890625</v>
      </c>
      <c r="D67" s="4">
        <f>[1]Main!L65</f>
        <v>0</v>
      </c>
    </row>
    <row r="68" spans="1:4">
      <c r="A68" s="1">
        <f>[1]Main!A66</f>
        <v>45352</v>
      </c>
      <c r="B68" s="3">
        <f>AVERAGE([1]Main!D64,[1]Main!D65,[1]Main!D66)</f>
        <v>89.195640563964844</v>
      </c>
      <c r="C68" s="3">
        <f>AVERAGE([1]Main!E64,[1]Main!E65,[1]Main!E66)</f>
        <v>85.172253926595047</v>
      </c>
      <c r="D68" s="4">
        <f>[1]Main!L66</f>
        <v>0</v>
      </c>
    </row>
    <row r="69" spans="1:4">
      <c r="A69" s="1">
        <f>[1]Main!A67</f>
        <v>45383</v>
      </c>
      <c r="B69" s="3">
        <f>AVERAGE([1]Main!D65,[1]Main!D66,[1]Main!D67)</f>
        <v>89.207043965657547</v>
      </c>
      <c r="C69" s="3">
        <f>AVERAGE([1]Main!E65,[1]Main!E66,[1]Main!E67)</f>
        <v>84.597386678059891</v>
      </c>
      <c r="D69" s="4">
        <f>[1]Main!L67</f>
        <v>0</v>
      </c>
    </row>
  </sheetData>
  <mergeCells count="1">
    <mergeCell ref="D2:K3"/>
  </mergeCells>
  <hyperlinks>
    <hyperlink ref="D4" r:id="rId1" xr:uid="{3EB512B4-B154-4AEB-9EC3-78FE61E989ED}"/>
  </hyperlinks>
  <pageMargins left="0.7" right="0.7" top="0.75" bottom="0.75" header="0.3" footer="0.3"/>
  <pageSetup orientation="portrait" horizontalDpi="1200" verticalDpi="1200" r:id="rId2"/>
  <headerFooter>
    <oddHeader>&amp;L&amp;"Calibri"&amp;11&amp;K000000 NONCONFIDENTIAL // EXTERNAL&amp;1#_x000D_</oddHeader>
  </headerFooter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344A5-D814-4374-9C57-58D26A98299D}">
  <dimension ref="A1:K69"/>
  <sheetViews>
    <sheetView topLeftCell="A15" workbookViewId="0">
      <selection activeCell="D2" sqref="D2:K3"/>
    </sheetView>
  </sheetViews>
  <sheetFormatPr defaultColWidth="8.7265625" defaultRowHeight="14.5"/>
  <cols>
    <col min="1" max="1" width="9.453125" style="1" bestFit="1" customWidth="1"/>
    <col min="2" max="2" width="14.7265625" style="2" customWidth="1"/>
    <col min="3" max="3" width="10.54296875" style="2" customWidth="1"/>
    <col min="4" max="4" width="11.453125" style="2" customWidth="1"/>
    <col min="5" max="16384" width="8.7265625" style="2"/>
  </cols>
  <sheetData>
    <row r="1" spans="1:11" s="5" customFormat="1"/>
    <row r="2" spans="1:11" s="5" customFormat="1" ht="15" customHeight="1">
      <c r="D2" s="20" t="s">
        <v>5</v>
      </c>
      <c r="E2" s="20"/>
      <c r="F2" s="20"/>
      <c r="G2" s="20"/>
      <c r="H2" s="20"/>
      <c r="I2" s="20"/>
      <c r="J2" s="20"/>
      <c r="K2" s="20"/>
    </row>
    <row r="3" spans="1:11" s="5" customFormat="1" ht="15" customHeight="1">
      <c r="D3" s="20"/>
      <c r="E3" s="20"/>
      <c r="F3" s="20"/>
      <c r="G3" s="20"/>
      <c r="H3" s="20"/>
      <c r="I3" s="20"/>
      <c r="J3" s="20"/>
      <c r="K3" s="20"/>
    </row>
    <row r="4" spans="1:11" s="5" customFormat="1">
      <c r="D4" s="6" t="s">
        <v>6</v>
      </c>
    </row>
    <row r="5" spans="1:11">
      <c r="A5" s="1" t="s">
        <v>4</v>
      </c>
      <c r="B5" s="2" t="s">
        <v>1</v>
      </c>
      <c r="C5" s="2" t="s">
        <v>2</v>
      </c>
      <c r="D5" s="2" t="s">
        <v>3</v>
      </c>
    </row>
    <row r="6" spans="1:11">
      <c r="A6" s="1">
        <f>[1]Main!A4</f>
        <v>43466</v>
      </c>
      <c r="B6" s="3">
        <f>AVERAGE([1]Main!J2,[1]Main!J3,[1]Main!J4)</f>
        <v>1292.8817138671875</v>
      </c>
      <c r="C6" s="3">
        <f>AVERAGE([1]Main!K2,[1]Main!K3,[1]Main!K4)</f>
        <v>1297.3816324869792</v>
      </c>
      <c r="D6" s="4">
        <f>[1]Main!L4</f>
        <v>0</v>
      </c>
    </row>
    <row r="7" spans="1:11">
      <c r="A7" s="1">
        <f>[1]Main!A5</f>
        <v>43497</v>
      </c>
      <c r="B7" s="3">
        <f>AVERAGE([1]Main!J3,[1]Main!J4,[1]Main!J5)</f>
        <v>1301.0182291666667</v>
      </c>
      <c r="C7" s="3">
        <f>AVERAGE([1]Main!K3,[1]Main!K4,[1]Main!K5)</f>
        <v>1296.2434895833333</v>
      </c>
      <c r="D7" s="4">
        <f>[1]Main!L5</f>
        <v>0</v>
      </c>
    </row>
    <row r="8" spans="1:11">
      <c r="A8" s="1">
        <f>[1]Main!A6</f>
        <v>43525</v>
      </c>
      <c r="B8" s="3">
        <f>AVERAGE([1]Main!J4,[1]Main!J5,[1]Main!J6)</f>
        <v>1300.7729085286458</v>
      </c>
      <c r="C8" s="3">
        <f>AVERAGE([1]Main!K4,[1]Main!K5,[1]Main!K6)</f>
        <v>1290.4580485026042</v>
      </c>
      <c r="D8" s="4">
        <f>[1]Main!L6</f>
        <v>0</v>
      </c>
    </row>
    <row r="9" spans="1:11">
      <c r="A9" s="1">
        <f>[1]Main!A7</f>
        <v>43556</v>
      </c>
      <c r="B9" s="3">
        <f>AVERAGE([1]Main!J5,[1]Main!J6,[1]Main!J7)</f>
        <v>1297.7940673828125</v>
      </c>
      <c r="C9" s="3">
        <f>AVERAGE([1]Main!K5,[1]Main!K6,[1]Main!K7)</f>
        <v>1266.5662027994792</v>
      </c>
      <c r="D9" s="4">
        <f>[1]Main!L7</f>
        <v>0</v>
      </c>
    </row>
    <row r="10" spans="1:11">
      <c r="A10" s="1">
        <f>[1]Main!A8</f>
        <v>43586</v>
      </c>
      <c r="B10" s="3">
        <f>AVERAGE([1]Main!J6,[1]Main!J7,[1]Main!J8)</f>
        <v>1292.3339436848958</v>
      </c>
      <c r="C10" s="3">
        <f>AVERAGE([1]Main!K6,[1]Main!K7,[1]Main!K8)</f>
        <v>1261.1720377604167</v>
      </c>
      <c r="D10" s="4">
        <f>[1]Main!L8</f>
        <v>0</v>
      </c>
    </row>
    <row r="11" spans="1:11">
      <c r="A11" s="1">
        <f>[1]Main!A9</f>
        <v>43617</v>
      </c>
      <c r="B11" s="3">
        <f>AVERAGE([1]Main!J7,[1]Main!J8,[1]Main!J9)</f>
        <v>1286.0525309244792</v>
      </c>
      <c r="C11" s="3">
        <f>AVERAGE([1]Main!K7,[1]Main!K8,[1]Main!K9)</f>
        <v>1251.1470947265625</v>
      </c>
      <c r="D11" s="4">
        <f>[1]Main!L9</f>
        <v>0</v>
      </c>
    </row>
    <row r="12" spans="1:11">
      <c r="A12" s="1">
        <f>[1]Main!A10</f>
        <v>43647</v>
      </c>
      <c r="B12" s="3">
        <f>AVERAGE([1]Main!J8,[1]Main!J9,[1]Main!J10)</f>
        <v>1289.6263020833333</v>
      </c>
      <c r="C12" s="3">
        <f>AVERAGE([1]Main!K8,[1]Main!K9,[1]Main!K10)</f>
        <v>1251.75537109375</v>
      </c>
      <c r="D12" s="4">
        <f>[1]Main!L10</f>
        <v>0</v>
      </c>
    </row>
    <row r="13" spans="1:11">
      <c r="A13" s="1">
        <f>[1]Main!A11</f>
        <v>43678</v>
      </c>
      <c r="B13" s="3">
        <f>AVERAGE([1]Main!J9,[1]Main!J10,[1]Main!J11)</f>
        <v>1294.5467122395833</v>
      </c>
      <c r="C13" s="3">
        <f>AVERAGE([1]Main!K9,[1]Main!K10,[1]Main!K11)</f>
        <v>1263.751708984375</v>
      </c>
      <c r="D13" s="4">
        <f>[1]Main!L11</f>
        <v>0</v>
      </c>
    </row>
    <row r="14" spans="1:11">
      <c r="A14" s="1">
        <f>[1]Main!A12</f>
        <v>43709</v>
      </c>
      <c r="B14" s="3">
        <f>AVERAGE([1]Main!J10,[1]Main!J11,[1]Main!J12)</f>
        <v>1300.63037109375</v>
      </c>
      <c r="C14" s="3">
        <f>AVERAGE([1]Main!K10,[1]Main!K11,[1]Main!K12)</f>
        <v>1266.2188313802083</v>
      </c>
      <c r="D14" s="4">
        <f>[1]Main!L12</f>
        <v>0</v>
      </c>
    </row>
    <row r="15" spans="1:11">
      <c r="A15" s="1">
        <f>[1]Main!A13</f>
        <v>43739</v>
      </c>
      <c r="B15" s="3">
        <f>AVERAGE([1]Main!J11,[1]Main!J12,[1]Main!J13)</f>
        <v>1306.3671061197917</v>
      </c>
      <c r="C15" s="3">
        <f>AVERAGE([1]Main!K11,[1]Main!K12,[1]Main!K13)</f>
        <v>1260.6909993489583</v>
      </c>
      <c r="D15" s="4">
        <f>[1]Main!L13</f>
        <v>0</v>
      </c>
    </row>
    <row r="16" spans="1:11">
      <c r="A16" s="1">
        <f>[1]Main!A14</f>
        <v>43770</v>
      </c>
      <c r="B16" s="3">
        <f>AVERAGE([1]Main!J12,[1]Main!J13,[1]Main!J14)</f>
        <v>1312.017333984375</v>
      </c>
      <c r="C16" s="3">
        <f>AVERAGE([1]Main!K12,[1]Main!K13,[1]Main!K14)</f>
        <v>1251.517333984375</v>
      </c>
      <c r="D16" s="4">
        <f>[1]Main!L14</f>
        <v>0</v>
      </c>
    </row>
    <row r="17" spans="1:4">
      <c r="A17" s="1">
        <f>[1]Main!A15</f>
        <v>43800</v>
      </c>
      <c r="B17" s="3">
        <f>AVERAGE([1]Main!J13,[1]Main!J14,[1]Main!J15)</f>
        <v>1309.8858642578125</v>
      </c>
      <c r="C17" s="3">
        <f>AVERAGE([1]Main!K13,[1]Main!K14,[1]Main!K15)</f>
        <v>1258.7044270833333</v>
      </c>
      <c r="D17" s="4">
        <f>[1]Main!L15</f>
        <v>0</v>
      </c>
    </row>
    <row r="18" spans="1:4">
      <c r="A18" s="1">
        <f>[1]Main!A16</f>
        <v>43831</v>
      </c>
      <c r="B18" s="3">
        <f>AVERAGE([1]Main!J14,[1]Main!J15,[1]Main!J16)</f>
        <v>1310.3330891927083</v>
      </c>
      <c r="C18" s="3">
        <f>AVERAGE([1]Main!K14,[1]Main!K15,[1]Main!K16)</f>
        <v>1279.5657145182292</v>
      </c>
      <c r="D18" s="4">
        <f>[1]Main!L16</f>
        <v>0</v>
      </c>
    </row>
    <row r="19" spans="1:4">
      <c r="A19" s="1">
        <f>[1]Main!A17</f>
        <v>43862</v>
      </c>
      <c r="B19" s="3">
        <f>AVERAGE([1]Main!J15,[1]Main!J16,[1]Main!J17)</f>
        <v>1309.1378987630208</v>
      </c>
      <c r="C19" s="3">
        <f>AVERAGE([1]Main!K15,[1]Main!K16,[1]Main!K17)</f>
        <v>1303.0193277994792</v>
      </c>
      <c r="D19" s="4">
        <f>[1]Main!L17</f>
        <v>1</v>
      </c>
    </row>
    <row r="20" spans="1:4">
      <c r="A20" s="1">
        <f>[1]Main!A18</f>
        <v>43891</v>
      </c>
      <c r="B20" s="3">
        <f>AVERAGE([1]Main!J16,[1]Main!J17,[1]Main!J18)</f>
        <v>1314.4725341796875</v>
      </c>
      <c r="C20" s="3">
        <f>AVERAGE([1]Main!K16,[1]Main!K17,[1]Main!K18)</f>
        <v>1341.6339518229167</v>
      </c>
      <c r="D20" s="4">
        <f>[1]Main!L18</f>
        <v>1</v>
      </c>
    </row>
    <row r="21" spans="1:4">
      <c r="A21" s="1">
        <f>[1]Main!A19</f>
        <v>43922</v>
      </c>
      <c r="B21" s="3">
        <f>AVERAGE([1]Main!J17,[1]Main!J18,[1]Main!J19)</f>
        <v>1335.7871907552083</v>
      </c>
      <c r="C21" s="3">
        <f>AVERAGE([1]Main!K17,[1]Main!K18,[1]Main!K19)</f>
        <v>1366.0673421223958</v>
      </c>
      <c r="D21" s="4">
        <f>[1]Main!L19</f>
        <v>1</v>
      </c>
    </row>
    <row r="22" spans="1:4">
      <c r="A22" s="1">
        <f>[1]Main!A20</f>
        <v>43952</v>
      </c>
      <c r="B22" s="3">
        <f>AVERAGE([1]Main!J18,[1]Main!J19,[1]Main!J20)</f>
        <v>1352.0283610026042</v>
      </c>
      <c r="C22" s="3">
        <f>AVERAGE([1]Main!K18,[1]Main!K19,[1]Main!K20)</f>
        <v>1369.9981282552083</v>
      </c>
      <c r="D22" s="4">
        <f>[1]Main!L20</f>
        <v>0</v>
      </c>
    </row>
    <row r="23" spans="1:4">
      <c r="A23" s="1">
        <f>[1]Main!A21</f>
        <v>43983</v>
      </c>
      <c r="B23" s="3">
        <f>AVERAGE([1]Main!J19,[1]Main!J20,[1]Main!J21)</f>
        <v>1361.5580647786458</v>
      </c>
      <c r="C23" s="3">
        <f>AVERAGE([1]Main!K19,[1]Main!K20,[1]Main!K21)</f>
        <v>1348.15576171875</v>
      </c>
      <c r="D23" s="4">
        <f>[1]Main!L21</f>
        <v>0</v>
      </c>
    </row>
    <row r="24" spans="1:4">
      <c r="A24" s="1">
        <f>[1]Main!A22</f>
        <v>44013</v>
      </c>
      <c r="B24" s="3">
        <f>AVERAGE([1]Main!J20,[1]Main!J21,[1]Main!J22)</f>
        <v>1355.8808186848958</v>
      </c>
      <c r="C24" s="3">
        <f>AVERAGE([1]Main!K20,[1]Main!K21,[1]Main!K22)</f>
        <v>1346.15283203125</v>
      </c>
      <c r="D24" s="4">
        <f>[1]Main!L22</f>
        <v>0</v>
      </c>
    </row>
    <row r="25" spans="1:4">
      <c r="A25" s="1">
        <f>[1]Main!A23</f>
        <v>44044</v>
      </c>
      <c r="B25" s="3">
        <f>AVERAGE([1]Main!J21,[1]Main!J22,[1]Main!J23)</f>
        <v>1356.2665608723958</v>
      </c>
      <c r="C25" s="3">
        <f>AVERAGE([1]Main!K21,[1]Main!K22,[1]Main!K23)</f>
        <v>1329.1109619140625</v>
      </c>
      <c r="D25" s="4">
        <f>[1]Main!L23</f>
        <v>0</v>
      </c>
    </row>
    <row r="26" spans="1:4">
      <c r="A26" s="1">
        <f>[1]Main!A24</f>
        <v>44075</v>
      </c>
      <c r="B26" s="3">
        <f>AVERAGE([1]Main!J22,[1]Main!J23,[1]Main!J24)</f>
        <v>1348.7751057942708</v>
      </c>
      <c r="C26" s="3">
        <f>AVERAGE([1]Main!K22,[1]Main!K23,[1]Main!K24)</f>
        <v>1311.7404378255208</v>
      </c>
      <c r="D26" s="4">
        <f>[1]Main!L24</f>
        <v>0</v>
      </c>
    </row>
    <row r="27" spans="1:4">
      <c r="A27" s="1">
        <f>[1]Main!A25</f>
        <v>44105</v>
      </c>
      <c r="B27" s="3">
        <f>AVERAGE([1]Main!J23,[1]Main!J24,[1]Main!J25)</f>
        <v>1339.4258626302083</v>
      </c>
      <c r="C27" s="3">
        <f>AVERAGE([1]Main!K23,[1]Main!K24,[1]Main!K25)</f>
        <v>1312.8550618489583</v>
      </c>
      <c r="D27" s="4">
        <f>[1]Main!L25</f>
        <v>0</v>
      </c>
    </row>
    <row r="28" spans="1:4">
      <c r="A28" s="1">
        <f>[1]Main!A26</f>
        <v>44136</v>
      </c>
      <c r="B28" s="3">
        <f>AVERAGE([1]Main!J24,[1]Main!J25,[1]Main!J26)</f>
        <v>1327.9400634765625</v>
      </c>
      <c r="C28" s="3">
        <f>AVERAGE([1]Main!K24,[1]Main!K25,[1]Main!K26)</f>
        <v>1307.0627848307292</v>
      </c>
      <c r="D28" s="4">
        <f>[1]Main!L26</f>
        <v>0</v>
      </c>
    </row>
    <row r="29" spans="1:4">
      <c r="A29" s="1">
        <f>[1]Main!A27</f>
        <v>44166</v>
      </c>
      <c r="B29" s="3">
        <f>AVERAGE([1]Main!J25,[1]Main!J26,[1]Main!J27)</f>
        <v>1319.6948649088542</v>
      </c>
      <c r="C29" s="3">
        <f>AVERAGE([1]Main!K25,[1]Main!K26,[1]Main!K27)</f>
        <v>1303.1099039713542</v>
      </c>
      <c r="D29" s="4">
        <f>[1]Main!L27</f>
        <v>0</v>
      </c>
    </row>
    <row r="30" spans="1:4">
      <c r="A30" s="1">
        <f>[1]Main!A28</f>
        <v>44197</v>
      </c>
      <c r="B30" s="3">
        <f>AVERAGE([1]Main!J26,[1]Main!J27,[1]Main!J28)</f>
        <v>1322.97607421875</v>
      </c>
      <c r="C30" s="3">
        <f>AVERAGE([1]Main!K26,[1]Main!K27,[1]Main!K28)</f>
        <v>1321.4182535807292</v>
      </c>
      <c r="D30" s="4">
        <f>[1]Main!L28</f>
        <v>0</v>
      </c>
    </row>
    <row r="31" spans="1:4">
      <c r="A31" s="1">
        <f>[1]Main!A29</f>
        <v>44228</v>
      </c>
      <c r="B31" s="3">
        <f>AVERAGE([1]Main!J27,[1]Main!J28,[1]Main!J29)</f>
        <v>1326.7554524739583</v>
      </c>
      <c r="C31" s="3">
        <f>AVERAGE([1]Main!K27,[1]Main!K28,[1]Main!K29)</f>
        <v>1318.05615234375</v>
      </c>
      <c r="D31" s="4">
        <f>[1]Main!L29</f>
        <v>0</v>
      </c>
    </row>
    <row r="32" spans="1:4">
      <c r="A32" s="1">
        <f>[1]Main!A30</f>
        <v>44256</v>
      </c>
      <c r="B32" s="3">
        <f>AVERAGE([1]Main!J28,[1]Main!J29,[1]Main!J30)</f>
        <v>1341.9439697265625</v>
      </c>
      <c r="C32" s="3">
        <f>AVERAGE([1]Main!K28,[1]Main!K29,[1]Main!K30)</f>
        <v>1317.4706217447917</v>
      </c>
      <c r="D32" s="4">
        <f>[1]Main!L30</f>
        <v>0</v>
      </c>
    </row>
    <row r="33" spans="1:4">
      <c r="A33" s="1">
        <f>[1]Main!A31</f>
        <v>44287</v>
      </c>
      <c r="B33" s="3">
        <f>AVERAGE([1]Main!J29,[1]Main!J30,[1]Main!J31)</f>
        <v>1332.2162272135417</v>
      </c>
      <c r="C33" s="3">
        <f>AVERAGE([1]Main!K29,[1]Main!K30,[1]Main!K31)</f>
        <v>1297.9541015625</v>
      </c>
      <c r="D33" s="4">
        <f>[1]Main!L31</f>
        <v>0</v>
      </c>
    </row>
    <row r="34" spans="1:4">
      <c r="A34" s="1">
        <f>[1]Main!A32</f>
        <v>44317</v>
      </c>
      <c r="B34" s="3">
        <f>AVERAGE([1]Main!J30,[1]Main!J31,[1]Main!J32)</f>
        <v>1324.048583984375</v>
      </c>
      <c r="C34" s="3">
        <f>AVERAGE([1]Main!K30,[1]Main!K31,[1]Main!K32)</f>
        <v>1292.9674886067708</v>
      </c>
      <c r="D34" s="4">
        <f>[1]Main!L32</f>
        <v>0</v>
      </c>
    </row>
    <row r="35" spans="1:4">
      <c r="A35" s="1">
        <f>[1]Main!A33</f>
        <v>44348</v>
      </c>
      <c r="B35" s="3">
        <f>AVERAGE([1]Main!J31,[1]Main!J32,[1]Main!J33)</f>
        <v>1307.9208984375</v>
      </c>
      <c r="C35" s="3">
        <f>AVERAGE([1]Main!K31,[1]Main!K32,[1]Main!K33)</f>
        <v>1296.4796549479167</v>
      </c>
      <c r="D35" s="4">
        <f>[1]Main!L33</f>
        <v>0</v>
      </c>
    </row>
    <row r="36" spans="1:4">
      <c r="A36" s="1">
        <f>[1]Main!A34</f>
        <v>44378</v>
      </c>
      <c r="B36" s="3">
        <f>AVERAGE([1]Main!J32,[1]Main!J33,[1]Main!J34)</f>
        <v>1298.3955078125</v>
      </c>
      <c r="C36" s="3">
        <f>AVERAGE([1]Main!K32,[1]Main!K33,[1]Main!K34)</f>
        <v>1272.8913981119792</v>
      </c>
      <c r="D36" s="4">
        <f>[1]Main!L34</f>
        <v>0</v>
      </c>
    </row>
    <row r="37" spans="1:4">
      <c r="A37" s="1">
        <f>[1]Main!A35</f>
        <v>44409</v>
      </c>
      <c r="B37" s="3">
        <f>AVERAGE([1]Main!J33,[1]Main!J34,[1]Main!J35)</f>
        <v>1288.4410400390625</v>
      </c>
      <c r="C37" s="3">
        <f>AVERAGE([1]Main!K33,[1]Main!K34,[1]Main!K35)</f>
        <v>1264.8557535807292</v>
      </c>
      <c r="D37" s="4">
        <f>[1]Main!L35</f>
        <v>0</v>
      </c>
    </row>
    <row r="38" spans="1:4">
      <c r="A38" s="1">
        <f>[1]Main!A36</f>
        <v>44440</v>
      </c>
      <c r="B38" s="3">
        <f>AVERAGE([1]Main!J34,[1]Main!J35,[1]Main!J36)</f>
        <v>1296.277099609375</v>
      </c>
      <c r="C38" s="3">
        <f>AVERAGE([1]Main!K34,[1]Main!K35,[1]Main!K36)</f>
        <v>1259.2699381510417</v>
      </c>
      <c r="D38" s="4">
        <f>[1]Main!L36</f>
        <v>0</v>
      </c>
    </row>
    <row r="39" spans="1:4">
      <c r="A39" s="1">
        <f>[1]Main!A37</f>
        <v>44470</v>
      </c>
      <c r="B39" s="3">
        <f>AVERAGE([1]Main!J35,[1]Main!J36,[1]Main!J37)</f>
        <v>1289.47412109375</v>
      </c>
      <c r="C39" s="3">
        <f>AVERAGE([1]Main!K35,[1]Main!K36,[1]Main!K37)</f>
        <v>1252.4413248697917</v>
      </c>
      <c r="D39" s="4">
        <f>[1]Main!L37</f>
        <v>0</v>
      </c>
    </row>
    <row r="40" spans="1:4">
      <c r="A40" s="1">
        <f>[1]Main!A38</f>
        <v>44501</v>
      </c>
      <c r="B40" s="3">
        <f>AVERAGE([1]Main!J36,[1]Main!J37,[1]Main!J38)</f>
        <v>1292.7262776692708</v>
      </c>
      <c r="C40" s="3">
        <f>AVERAGE([1]Main!K36,[1]Main!K37,[1]Main!K38)</f>
        <v>1252.8700358072917</v>
      </c>
      <c r="D40" s="4">
        <f>[1]Main!L38</f>
        <v>0</v>
      </c>
    </row>
    <row r="41" spans="1:4">
      <c r="A41" s="1">
        <f>[1]Main!A39</f>
        <v>44531</v>
      </c>
      <c r="B41" s="3">
        <f>AVERAGE([1]Main!J37,[1]Main!J38,[1]Main!J39)</f>
        <v>1285.7466227213542</v>
      </c>
      <c r="C41" s="3">
        <f>AVERAGE([1]Main!K37,[1]Main!K38,[1]Main!K39)</f>
        <v>1258.8323160807292</v>
      </c>
      <c r="D41" s="4">
        <f>[1]Main!L39</f>
        <v>0</v>
      </c>
    </row>
    <row r="42" spans="1:4">
      <c r="A42" s="1">
        <f>[1]Main!A40</f>
        <v>44562</v>
      </c>
      <c r="B42" s="3">
        <f>AVERAGE([1]Main!J38,[1]Main!J39,[1]Main!J40)</f>
        <v>1284.4801025390625</v>
      </c>
      <c r="C42" s="3">
        <f>AVERAGE([1]Main!K38,[1]Main!K39,[1]Main!K40)</f>
        <v>1258.669921875</v>
      </c>
      <c r="D42" s="4">
        <f>[1]Main!L40</f>
        <v>0</v>
      </c>
    </row>
    <row r="43" spans="1:4">
      <c r="A43" s="1">
        <f>[1]Main!A41</f>
        <v>44593</v>
      </c>
      <c r="B43" s="3">
        <f>AVERAGE([1]Main!J39,[1]Main!J40,[1]Main!J41)</f>
        <v>1275.6464436848958</v>
      </c>
      <c r="C43" s="3">
        <f>AVERAGE([1]Main!K39,[1]Main!K40,[1]Main!K41)</f>
        <v>1262.1418863932292</v>
      </c>
      <c r="D43" s="4">
        <f>[1]Main!L41</f>
        <v>0</v>
      </c>
    </row>
    <row r="44" spans="1:4">
      <c r="A44" s="1">
        <f>[1]Main!A42</f>
        <v>44621</v>
      </c>
      <c r="B44" s="3">
        <f>AVERAGE([1]Main!J40,[1]Main!J41,[1]Main!J42)</f>
        <v>1257.8598225911458</v>
      </c>
      <c r="C44" s="3">
        <f>AVERAGE([1]Main!K40,[1]Main!K41,[1]Main!K42)</f>
        <v>1257.1170654296875</v>
      </c>
      <c r="D44" s="4">
        <f>[1]Main!L42</f>
        <v>0</v>
      </c>
    </row>
    <row r="45" spans="1:4">
      <c r="A45" s="1">
        <f>[1]Main!A43</f>
        <v>44652</v>
      </c>
      <c r="B45" s="3">
        <f>AVERAGE([1]Main!J41,[1]Main!J42,[1]Main!J43)</f>
        <v>1262.8393961588542</v>
      </c>
      <c r="C45" s="3">
        <f>AVERAGE([1]Main!K41,[1]Main!K42,[1]Main!K43)</f>
        <v>1254.5810953776042</v>
      </c>
      <c r="D45" s="4">
        <f>[1]Main!L43</f>
        <v>0</v>
      </c>
    </row>
    <row r="46" spans="1:4">
      <c r="A46" s="1">
        <f>[1]Main!A44</f>
        <v>44682</v>
      </c>
      <c r="B46" s="3">
        <f>AVERAGE([1]Main!J42,[1]Main!J43,[1]Main!J44)</f>
        <v>1260.6548665364583</v>
      </c>
      <c r="C46" s="3">
        <f>AVERAGE([1]Main!K42,[1]Main!K43,[1]Main!K44)</f>
        <v>1260.2158610026042</v>
      </c>
      <c r="D46" s="4">
        <f>[1]Main!L44</f>
        <v>0</v>
      </c>
    </row>
    <row r="47" spans="1:4">
      <c r="A47" s="1">
        <f>[1]Main!A45</f>
        <v>44713</v>
      </c>
      <c r="B47" s="3">
        <f>AVERAGE([1]Main!J43,[1]Main!J44,[1]Main!J45)</f>
        <v>1258.7194010416667</v>
      </c>
      <c r="C47" s="3">
        <f>AVERAGE([1]Main!K43,[1]Main!K44,[1]Main!K45)</f>
        <v>1247.5707600911458</v>
      </c>
      <c r="D47" s="4">
        <f>[1]Main!L45</f>
        <v>0</v>
      </c>
    </row>
    <row r="48" spans="1:4">
      <c r="A48" s="1">
        <f>[1]Main!A46</f>
        <v>44743</v>
      </c>
      <c r="B48" s="3">
        <f>AVERAGE([1]Main!J44,[1]Main!J45,[1]Main!J46)</f>
        <v>1250.7207845052083</v>
      </c>
      <c r="C48" s="3">
        <f>AVERAGE([1]Main!K44,[1]Main!K45,[1]Main!K46)</f>
        <v>1246.5940755208333</v>
      </c>
      <c r="D48" s="4">
        <f>[1]Main!L46</f>
        <v>0</v>
      </c>
    </row>
    <row r="49" spans="1:4">
      <c r="A49" s="1">
        <f>[1]Main!A47</f>
        <v>44774</v>
      </c>
      <c r="B49" s="3">
        <f>AVERAGE([1]Main!J45,[1]Main!J46,[1]Main!J47)</f>
        <v>1247.239501953125</v>
      </c>
      <c r="C49" s="3">
        <f>AVERAGE([1]Main!K45,[1]Main!K46,[1]Main!K47)</f>
        <v>1242.9705403645833</v>
      </c>
      <c r="D49" s="4">
        <f>[1]Main!L47</f>
        <v>0</v>
      </c>
    </row>
    <row r="50" spans="1:4">
      <c r="A50" s="1">
        <f>[1]Main!A48</f>
        <v>44805</v>
      </c>
      <c r="B50" s="3">
        <f>AVERAGE([1]Main!J46,[1]Main!J47,[1]Main!J48)</f>
        <v>1254.2071940104167</v>
      </c>
      <c r="C50" s="3">
        <f>AVERAGE([1]Main!K46,[1]Main!K47,[1]Main!K48)</f>
        <v>1228.7752685546875</v>
      </c>
      <c r="D50" s="4">
        <f>[1]Main!L48</f>
        <v>0</v>
      </c>
    </row>
    <row r="51" spans="1:4">
      <c r="A51" s="1">
        <f>[1]Main!A49</f>
        <v>44835</v>
      </c>
      <c r="B51" s="3">
        <f>AVERAGE([1]Main!J47,[1]Main!J48,[1]Main!J49)</f>
        <v>1258.08544921875</v>
      </c>
      <c r="C51" s="3">
        <f>AVERAGE([1]Main!K47,[1]Main!K48,[1]Main!K49)</f>
        <v>1227.6496175130208</v>
      </c>
      <c r="D51" s="4">
        <f>[1]Main!L49</f>
        <v>0</v>
      </c>
    </row>
    <row r="52" spans="1:4">
      <c r="A52" s="1">
        <f>[1]Main!A50</f>
        <v>44866</v>
      </c>
      <c r="B52" s="3">
        <f>AVERAGE([1]Main!J48,[1]Main!J49,[1]Main!J50)</f>
        <v>1261.7875569661458</v>
      </c>
      <c r="C52" s="3">
        <f>AVERAGE([1]Main!K48,[1]Main!K49,[1]Main!K50)</f>
        <v>1262.1121012369792</v>
      </c>
      <c r="D52" s="4">
        <f>[1]Main!L50</f>
        <v>0</v>
      </c>
    </row>
    <row r="53" spans="1:4">
      <c r="A53" s="1">
        <f>[1]Main!A51</f>
        <v>44896</v>
      </c>
      <c r="B53" s="3">
        <f>AVERAGE([1]Main!J49,[1]Main!J50,[1]Main!J51)</f>
        <v>1259.5635172526042</v>
      </c>
      <c r="C53" s="3">
        <f>AVERAGE([1]Main!K49,[1]Main!K50,[1]Main!K51)</f>
        <v>1289.3251953125</v>
      </c>
      <c r="D53" s="4">
        <f>[1]Main!L51</f>
        <v>0</v>
      </c>
    </row>
    <row r="54" spans="1:4">
      <c r="A54" s="1">
        <f>[1]Main!A52</f>
        <v>44927</v>
      </c>
      <c r="B54" s="3">
        <f>AVERAGE([1]Main!J50,[1]Main!J51,[1]Main!J52)</f>
        <v>1261.2325439453125</v>
      </c>
      <c r="C54" s="3">
        <f>AVERAGE([1]Main!K50,[1]Main!K51,[1]Main!K52)</f>
        <v>1278.2217203776042</v>
      </c>
      <c r="D54" s="4">
        <f>[1]Main!L52</f>
        <v>0</v>
      </c>
    </row>
    <row r="55" spans="1:4">
      <c r="A55" s="1">
        <f>[1]Main!A53</f>
        <v>44958</v>
      </c>
      <c r="B55" s="3">
        <f>AVERAGE([1]Main!J51,[1]Main!J52,[1]Main!J53)</f>
        <v>1259.4754638671875</v>
      </c>
      <c r="C55" s="3">
        <f>AVERAGE([1]Main!K51,[1]Main!K52,[1]Main!K53)</f>
        <v>1251.4462076822917</v>
      </c>
      <c r="D55" s="4">
        <f>[1]Main!L53</f>
        <v>0</v>
      </c>
    </row>
    <row r="56" spans="1:4">
      <c r="A56" s="1">
        <f>[1]Main!A54</f>
        <v>44986</v>
      </c>
      <c r="B56" s="3">
        <f>AVERAGE([1]Main!J52,[1]Main!J53,[1]Main!J54)</f>
        <v>1251.9163818359375</v>
      </c>
      <c r="C56" s="3">
        <f>AVERAGE([1]Main!K52,[1]Main!K53,[1]Main!K54)</f>
        <v>1245.5882975260417</v>
      </c>
      <c r="D56" s="4">
        <f>[1]Main!L54</f>
        <v>0</v>
      </c>
    </row>
    <row r="57" spans="1:4">
      <c r="A57" s="1">
        <f>[1]Main!A55</f>
        <v>45017</v>
      </c>
      <c r="B57" s="3">
        <f>AVERAGE([1]Main!J53,[1]Main!J54,[1]Main!J55)</f>
        <v>1242.0441080729167</v>
      </c>
      <c r="C57" s="3">
        <f>AVERAGE([1]Main!K53,[1]Main!K54,[1]Main!K55)</f>
        <v>1257.4578450520833</v>
      </c>
      <c r="D57" s="4">
        <f>[1]Main!L55</f>
        <v>0</v>
      </c>
    </row>
    <row r="58" spans="1:4">
      <c r="A58" s="1">
        <f>[1]Main!A56</f>
        <v>45047</v>
      </c>
      <c r="B58" s="3">
        <f>AVERAGE([1]Main!J54,[1]Main!J55,[1]Main!J56)</f>
        <v>1235.2241617838542</v>
      </c>
      <c r="C58" s="3">
        <f>AVERAGE([1]Main!K54,[1]Main!K55,[1]Main!K56)</f>
        <v>1248.6627604166667</v>
      </c>
      <c r="D58" s="4">
        <f>[1]Main!L56</f>
        <v>0</v>
      </c>
    </row>
    <row r="59" spans="1:4">
      <c r="A59" s="1">
        <f>[1]Main!A57</f>
        <v>45078</v>
      </c>
      <c r="B59" s="3">
        <f>AVERAGE([1]Main!J55,[1]Main!J56,[1]Main!J57)</f>
        <v>1242.3495686848958</v>
      </c>
      <c r="C59" s="3">
        <f>AVERAGE([1]Main!K55,[1]Main!K56,[1]Main!K57)</f>
        <v>1247.4927164713542</v>
      </c>
      <c r="D59" s="4">
        <f>[1]Main!L57</f>
        <v>0</v>
      </c>
    </row>
    <row r="60" spans="1:4">
      <c r="A60" s="1">
        <f>[1]Main!A58</f>
        <v>45108</v>
      </c>
      <c r="B60" s="3">
        <f>AVERAGE([1]Main!J56,[1]Main!J57,[1]Main!J58)</f>
        <v>1252.3288167317708</v>
      </c>
      <c r="C60" s="3">
        <f>AVERAGE([1]Main!K56,[1]Main!K57,[1]Main!K58)</f>
        <v>1239.6905517578125</v>
      </c>
      <c r="D60" s="4">
        <f>[1]Main!L58</f>
        <v>0</v>
      </c>
    </row>
    <row r="61" spans="1:4">
      <c r="A61" s="1">
        <f>[1]Main!A59</f>
        <v>45139</v>
      </c>
      <c r="B61" s="3">
        <f>AVERAGE([1]Main!J57,[1]Main!J58,[1]Main!J59)</f>
        <v>1255.3228352864583</v>
      </c>
      <c r="C61" s="3">
        <f>AVERAGE([1]Main!K57,[1]Main!K58,[1]Main!K59)</f>
        <v>1245.8394775390625</v>
      </c>
      <c r="D61" s="4">
        <f>[1]Main!L59</f>
        <v>0</v>
      </c>
    </row>
    <row r="62" spans="1:4">
      <c r="A62" s="1">
        <f>[1]Main!A60</f>
        <v>45170</v>
      </c>
      <c r="B62" s="3">
        <f>AVERAGE([1]Main!J58,[1]Main!J59,[1]Main!J60)</f>
        <v>1253.8874104817708</v>
      </c>
      <c r="C62" s="3">
        <f>AVERAGE([1]Main!K58,[1]Main!K59,[1]Main!K60)</f>
        <v>1246.8741861979167</v>
      </c>
      <c r="D62" s="4">
        <f>[1]Main!L60</f>
        <v>0</v>
      </c>
    </row>
    <row r="63" spans="1:4">
      <c r="A63" s="1">
        <f>[1]Main!A61</f>
        <v>45200</v>
      </c>
      <c r="B63" s="3">
        <f>AVERAGE([1]Main!J59,[1]Main!J60,[1]Main!J61)</f>
        <v>1249.6397705078125</v>
      </c>
      <c r="C63" s="3">
        <f>AVERAGE([1]Main!K59,[1]Main!K60,[1]Main!K61)</f>
        <v>1247.7113037109375</v>
      </c>
      <c r="D63" s="4">
        <f>[1]Main!L61</f>
        <v>0</v>
      </c>
    </row>
    <row r="64" spans="1:4">
      <c r="A64" s="1">
        <f>[1]Main!A62</f>
        <v>45231</v>
      </c>
      <c r="B64" s="3">
        <f>AVERAGE([1]Main!J60,[1]Main!J61,[1]Main!J62)</f>
        <v>1256.8264973958333</v>
      </c>
      <c r="C64" s="3">
        <f>AVERAGE([1]Main!K60,[1]Main!K61,[1]Main!K62)</f>
        <v>1256.3087158203125</v>
      </c>
      <c r="D64" s="4">
        <f>[1]Main!L62</f>
        <v>0</v>
      </c>
    </row>
    <row r="65" spans="1:4">
      <c r="A65" s="1">
        <f>[1]Main!A63</f>
        <v>45261</v>
      </c>
      <c r="B65" s="3">
        <f>AVERAGE([1]Main!J61,[1]Main!J62,[1]Main!J63)</f>
        <v>1271.5334065755208</v>
      </c>
      <c r="C65" s="3">
        <f>AVERAGE([1]Main!K61,[1]Main!K62,[1]Main!K63)</f>
        <v>1260.2013753255208</v>
      </c>
      <c r="D65" s="4">
        <f>[1]Main!L63</f>
        <v>0</v>
      </c>
    </row>
    <row r="66" spans="1:4">
      <c r="A66" s="1">
        <f>[1]Main!A64</f>
        <v>45292</v>
      </c>
      <c r="B66" s="3">
        <f>AVERAGE([1]Main!J62,[1]Main!J63,[1]Main!J64)</f>
        <v>1275.6429850260417</v>
      </c>
      <c r="C66" s="3">
        <f>AVERAGE([1]Main!K62,[1]Main!K63,[1]Main!K64)</f>
        <v>1280.5273030598958</v>
      </c>
      <c r="D66" s="4">
        <f>[1]Main!L64</f>
        <v>0</v>
      </c>
    </row>
    <row r="67" spans="1:4">
      <c r="A67" s="1">
        <f>[1]Main!A65</f>
        <v>45323</v>
      </c>
      <c r="B67" s="3">
        <f>AVERAGE([1]Main!J63,[1]Main!J64,[1]Main!J65)</f>
        <v>1255.226806640625</v>
      </c>
      <c r="C67" s="3">
        <f>AVERAGE([1]Main!K63,[1]Main!K64,[1]Main!K65)</f>
        <v>1269.5979410807292</v>
      </c>
      <c r="D67" s="4">
        <f>[1]Main!L65</f>
        <v>0</v>
      </c>
    </row>
    <row r="68" spans="1:4">
      <c r="A68" s="1">
        <f>[1]Main!A66</f>
        <v>45352</v>
      </c>
      <c r="B68" s="3">
        <f>AVERAGE([1]Main!J64,[1]Main!J65,[1]Main!J66)</f>
        <v>1244.9567057291667</v>
      </c>
      <c r="C68" s="3">
        <f>AVERAGE([1]Main!K64,[1]Main!K65,[1]Main!K66)</f>
        <v>1263.1854248046875</v>
      </c>
      <c r="D68" s="4">
        <f>[1]Main!L66</f>
        <v>0</v>
      </c>
    </row>
    <row r="69" spans="1:4">
      <c r="A69" s="1">
        <f>[1]Main!A67</f>
        <v>45383</v>
      </c>
      <c r="B69" s="3">
        <f>AVERAGE([1]Main!J65,[1]Main!J66,[1]Main!J67)</f>
        <v>1239.8329264322917</v>
      </c>
      <c r="C69" s="3">
        <f>AVERAGE([1]Main!K65,[1]Main!K66,[1]Main!K67)</f>
        <v>1256.3169352213542</v>
      </c>
      <c r="D69" s="4">
        <f>[1]Main!L67</f>
        <v>0</v>
      </c>
    </row>
  </sheetData>
  <mergeCells count="1">
    <mergeCell ref="D2:K3"/>
  </mergeCells>
  <hyperlinks>
    <hyperlink ref="D4" r:id="rId1" xr:uid="{671AAF05-1BF2-4596-A5DD-3FFD8AC60E3B}"/>
  </hyperlinks>
  <pageMargins left="0.7" right="0.7" top="0.75" bottom="0.75" header="0.3" footer="0.3"/>
  <pageSetup orientation="portrait" horizontalDpi="1200" verticalDpi="1200" r:id="rId2"/>
  <headerFooter>
    <oddHeader>&amp;L&amp;"Calibri"&amp;11&amp;K000000 NONCONFIDENTIAL // EXTERNAL&amp;1#_x000D_</oddHeader>
  </headerFooter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29C2FF-D97C-43B4-83CA-B296FFF63187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6822ED-48D8-4910-98A8-59BE4A9EB2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5753F-755A-41FE-8042-CCAF3F660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Sheet</vt:lpstr>
      <vt:lpstr>1.EPOP</vt:lpstr>
      <vt:lpstr>2.LFP</vt:lpstr>
      <vt:lpstr>3.Real Earnings</vt:lpstr>
    </vt:vector>
  </TitlesOfParts>
  <Manager/>
  <Company>Federal Reserve System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Garcia, Dan</dc:creator>
  <cp:keywords/>
  <dc:description/>
  <cp:lastModifiedBy>McDonald, Kathleen</cp:lastModifiedBy>
  <cp:revision/>
  <dcterms:created xsi:type="dcterms:W3CDTF">2024-04-22T17:30:11Z</dcterms:created>
  <dcterms:modified xsi:type="dcterms:W3CDTF">2024-05-20T18:32:44Z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1c2f0d-b3ff-4d77-9838-7b0e82bdd7ab_Enabled">
    <vt:lpwstr>true</vt:lpwstr>
  </property>
  <property fmtid="{D5CDD505-2E9C-101B-9397-08002B2CF9AE}" pid="3" name="MSIP_Label_b51c2f0d-b3ff-4d77-9838-7b0e82bdd7ab_SetDate">
    <vt:lpwstr>2024-04-22T17:33:43Z</vt:lpwstr>
  </property>
  <property fmtid="{D5CDD505-2E9C-101B-9397-08002B2CF9AE}" pid="4" name="MSIP_Label_b51c2f0d-b3ff-4d77-9838-7b0e82bdd7ab_Method">
    <vt:lpwstr>Privileged</vt:lpwstr>
  </property>
  <property fmtid="{D5CDD505-2E9C-101B-9397-08002B2CF9AE}" pid="5" name="MSIP_Label_b51c2f0d-b3ff-4d77-9838-7b0e82bdd7ab_Name">
    <vt:lpwstr>b51c2f0d-b3ff-4d77-9838-7b0e82bdd7ab</vt:lpwstr>
  </property>
  <property fmtid="{D5CDD505-2E9C-101B-9397-08002B2CF9AE}" pid="6" name="MSIP_Label_b51c2f0d-b3ff-4d77-9838-7b0e82bdd7ab_SiteId">
    <vt:lpwstr>b397c653-5b19-463f-b9fc-af658ded9128</vt:lpwstr>
  </property>
  <property fmtid="{D5CDD505-2E9C-101B-9397-08002B2CF9AE}" pid="7" name="MSIP_Label_b51c2f0d-b3ff-4d77-9838-7b0e82bdd7ab_ActionId">
    <vt:lpwstr>647e2714-e718-4206-a733-8c98edb3ab4e</vt:lpwstr>
  </property>
  <property fmtid="{D5CDD505-2E9C-101B-9397-08002B2CF9AE}" pid="8" name="MSIP_Label_b51c2f0d-b3ff-4d77-9838-7b0e82bdd7ab_ContentBits">
    <vt:lpwstr>1</vt:lpwstr>
  </property>
</Properties>
</file>