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M:\1_PROJECTS\LSE\2023\LSE_2023_consumers-keep-up_scally\Orig\"/>
    </mc:Choice>
  </mc:AlternateContent>
  <xr:revisionPtr revIDLastSave="0" documentId="13_ncr:1_{FE22905F-8453-4AE8-A4E7-30801F0B7B52}" xr6:coauthVersionLast="47" xr6:coauthVersionMax="47" xr10:uidLastSave="{00000000-0000-0000-0000-000000000000}"/>
  <bookViews>
    <workbookView xWindow="936" yWindow="672" windowWidth="21036" windowHeight="10848" activeTab="2" xr2:uid="{AB60D9F3-ACDE-4586-832A-66D5AFB6B37A}"/>
  </bookViews>
  <sheets>
    <sheet name="LSE_HDCQ2_2023" sheetId="3" r:id="rId1"/>
    <sheet name="issuance" sheetId="1" r:id="rId2"/>
    <sheet name="dq_trans"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3" i="1" l="1"/>
  <c r="B33" i="1"/>
  <c r="H32" i="1"/>
  <c r="B32" i="1"/>
  <c r="H31" i="1"/>
  <c r="B31" i="1"/>
  <c r="H30" i="1"/>
  <c r="B30" i="1"/>
  <c r="H29" i="1"/>
  <c r="B29" i="1"/>
  <c r="H28" i="1"/>
  <c r="B28" i="1"/>
  <c r="H27" i="1"/>
  <c r="B27" i="1"/>
  <c r="H26" i="1"/>
  <c r="B26" i="1"/>
  <c r="H25" i="1"/>
  <c r="B25" i="1"/>
  <c r="H24" i="1"/>
  <c r="B24" i="1"/>
  <c r="H23" i="1"/>
  <c r="B23" i="1"/>
  <c r="H22" i="1"/>
  <c r="B22" i="1"/>
  <c r="H21" i="1"/>
  <c r="B21" i="1"/>
  <c r="H20" i="1"/>
  <c r="B20" i="1"/>
  <c r="H19" i="1"/>
  <c r="B19" i="1"/>
  <c r="H18" i="1"/>
  <c r="B18" i="1"/>
  <c r="H17" i="1"/>
  <c r="B17" i="1"/>
  <c r="H16" i="1"/>
  <c r="B16" i="1"/>
  <c r="H15" i="1"/>
  <c r="B15" i="1"/>
  <c r="H14" i="1"/>
  <c r="B14" i="1"/>
  <c r="H13" i="1"/>
  <c r="B13" i="1"/>
  <c r="H12" i="1"/>
  <c r="B12" i="1"/>
  <c r="H11" i="1"/>
  <c r="B11" i="1"/>
  <c r="H10" i="1"/>
  <c r="B10" i="1"/>
  <c r="H9" i="1"/>
  <c r="B9" i="1"/>
  <c r="H8" i="1"/>
  <c r="B8" i="1"/>
</calcChain>
</file>

<file path=xl/sharedStrings.xml><?xml version="1.0" encoding="utf-8"?>
<sst xmlns="http://schemas.openxmlformats.org/spreadsheetml/2006/main" count="28" uniqueCount="19">
  <si>
    <t>Card Issuance by Credit Score Band</t>
  </si>
  <si>
    <t>&lt;620</t>
  </si>
  <si>
    <t>620-659</t>
  </si>
  <si>
    <t>660-719</t>
  </si>
  <si>
    <t>720-759</t>
  </si>
  <si>
    <t>760+</t>
  </si>
  <si>
    <t>Transition into 30+ dpd - account weighted</t>
  </si>
  <si>
    <t>title: delinquency rates level off</t>
  </si>
  <si>
    <t>title: card issuance perks up after pandemic dip</t>
  </si>
  <si>
    <r>
      <rPr>
        <sz val="11"/>
        <color theme="0" tint="-0.49995422223578601"/>
        <rFont val="Arial Narrow"/>
        <family val="2"/>
      </rPr>
      <t>NEW YORK FED</t>
    </r>
    <r>
      <rPr>
        <sz val="11"/>
        <color theme="0"/>
        <rFont val="Arial Narrow"/>
        <family val="2"/>
      </rPr>
      <t xml:space="preserve">  </t>
    </r>
    <r>
      <rPr>
        <b/>
        <sz val="11"/>
        <color theme="3" tint="0.59996337778862885"/>
        <rFont val="Arial Narrow"/>
        <family val="2"/>
      </rPr>
      <t>ECONOMIC RESEARCH</t>
    </r>
  </si>
  <si>
    <t>https://www.newyorkfed.org/research</t>
  </si>
  <si>
    <t>Liberty Street Economics</t>
  </si>
  <si>
    <t>By Andrew Haughwout, Donghoon Lee, Daniel Mangrum, Joelle Scally, and Wilbert van der Klaauw</t>
  </si>
  <si>
    <r>
      <rPr>
        <b/>
        <sz val="11"/>
        <color theme="1"/>
        <rFont val="Calibri"/>
        <family val="2"/>
        <scheme val="minor"/>
      </rPr>
      <t>How to cite this post:</t>
    </r>
    <r>
      <rPr>
        <sz val="11"/>
        <color theme="1"/>
        <rFont val="Calibri"/>
        <family val="2"/>
        <scheme val="minor"/>
      </rPr>
      <t xml:space="preserve">
Jacob Goss, Daniel Mangrum, and Joelle Scally, “Student Loan Repayment during the Pandemic Forbearance,” Federal Reserve Bank of New York Liberty Street Economics, March 22, 2022, https://libertystreeteconomics.newyorkfed.org/student-loan-repayment-during-the-pandemic-forbearance.
</t>
    </r>
  </si>
  <si>
    <t>Source: New York Fed Consumer Credit Panel / Equifax</t>
  </si>
  <si>
    <t>For any questions, please contact New York Fed Research Publications.</t>
  </si>
  <si>
    <t>Please refer to our Terms of Use.</t>
  </si>
  <si>
    <t>Credit Card Markets Head Back to Normal after Pandemic Pause</t>
  </si>
  <si>
    <t>Andrew Haughwout, Donghoon Lee, Daniel Mangrum, Joelle Scally, and Wilbert van der Klaauw, Credit Card Markets Head Back to Normal after Pandemic Pause, Federal Reserve Bank of New York Liberty Street Economics, August 8, 2023. https://libertystreeteconomics.newyorkfed.org/2023/08/credit-card-markets-head-back-to-normal-after-pandemic-pause/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</si>
</sst>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1"/>
      <color theme="0"/>
      <name val="Arial Narrow"/>
      <family val="2"/>
    </font>
    <font>
      <sz val="11"/>
      <color theme="0" tint="-0.49995422223578601"/>
      <name val="Arial Narrow"/>
      <family val="2"/>
    </font>
    <font>
      <b/>
      <sz val="11"/>
      <color theme="3" tint="0.59996337778862885"/>
      <name val="Arial Narrow"/>
      <family val="2"/>
    </font>
    <font>
      <b/>
      <sz val="11"/>
      <color rgb="FF001F33"/>
      <name val="Calibri"/>
      <family val="2"/>
      <scheme val="minor"/>
    </font>
    <font>
      <u/>
      <sz val="28"/>
      <color theme="10"/>
      <name val="Calibri"/>
      <family val="2"/>
      <scheme val="minor"/>
    </font>
    <font>
      <b/>
      <sz val="36"/>
      <color rgb="FF001F33"/>
      <name val="Roboto Condensed"/>
    </font>
    <font>
      <i/>
      <sz val="11"/>
      <color rgb="FF42515A"/>
      <name val="Georgia"/>
      <family val="1"/>
    </font>
    <font>
      <sz val="11"/>
      <color theme="4" tint="-0.24994659260841701"/>
      <name val="Calibri"/>
      <family val="2"/>
      <scheme val="minor"/>
    </font>
    <font>
      <u/>
      <sz val="18"/>
      <color theme="10"/>
      <name val="Calibri"/>
      <family val="2"/>
      <scheme val="minor"/>
    </font>
  </fonts>
  <fills count="4">
    <fill>
      <patternFill patternType="none"/>
    </fill>
    <fill>
      <patternFill patternType="gray125"/>
    </fill>
    <fill>
      <patternFill patternType="solid">
        <fgColor rgb="FF001F33"/>
        <bgColor indexed="64"/>
      </patternFill>
    </fill>
    <fill>
      <patternFill patternType="solid">
        <fgColor theme="0"/>
        <bgColor indexed="64"/>
      </patternFill>
    </fill>
  </fills>
  <borders count="9">
    <border>
      <left/>
      <right/>
      <top/>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0"/>
      </left>
      <right/>
      <top/>
      <bottom/>
      <diagonal/>
    </border>
    <border>
      <left/>
      <right style="thin">
        <color theme="0"/>
      </right>
      <top/>
      <bottom/>
      <diagonal/>
    </border>
    <border>
      <left style="thin">
        <color theme="0"/>
      </left>
      <right/>
      <top style="thin">
        <color theme="0"/>
      </top>
      <bottom style="thin">
        <color theme="0"/>
      </bottom>
      <diagonal/>
    </border>
    <border>
      <left style="thin">
        <color theme="0"/>
      </left>
      <right/>
      <top style="thin">
        <color theme="0" tint="-0.34998626667073579"/>
      </top>
      <bottom/>
      <diagonal/>
    </border>
    <border>
      <left/>
      <right/>
      <top style="thin">
        <color theme="0" tint="-0.34998626667073579"/>
      </top>
      <bottom/>
      <diagonal/>
    </border>
  </borders>
  <cellStyleXfs count="3">
    <xf numFmtId="0" fontId="0" fillId="0" borderId="0"/>
    <xf numFmtId="43" fontId="1" fillId="0" borderId="0" applyFont="0" applyFill="0" applyBorder="0" applyAlignment="0" applyProtection="0"/>
    <xf numFmtId="0" fontId="3" fillId="0" borderId="0" applyNumberFormat="0" applyFill="0" applyBorder="0" applyAlignment="0" applyProtection="0"/>
  </cellStyleXfs>
  <cellXfs count="29">
    <xf numFmtId="0" fontId="0" fillId="0" borderId="0" xfId="0"/>
    <xf numFmtId="14" fontId="0" fillId="0" borderId="0" xfId="0" applyNumberFormat="1"/>
    <xf numFmtId="164" fontId="0" fillId="0" borderId="0" xfId="1" applyNumberFormat="1" applyFont="1" applyBorder="1"/>
    <xf numFmtId="164" fontId="0" fillId="0" borderId="0" xfId="0" applyNumberFormat="1"/>
    <xf numFmtId="1" fontId="0" fillId="0" borderId="0" xfId="0" applyNumberFormat="1"/>
    <xf numFmtId="9" fontId="0" fillId="0" borderId="0" xfId="0" applyNumberFormat="1"/>
    <xf numFmtId="0" fontId="2" fillId="0" borderId="0" xfId="0" applyFont="1"/>
    <xf numFmtId="0" fontId="0" fillId="2" borderId="0" xfId="0" applyFill="1"/>
    <xf numFmtId="0" fontId="4" fillId="2" borderId="0" xfId="0" applyFont="1" applyFill="1" applyAlignment="1">
      <alignment wrapText="1"/>
    </xf>
    <xf numFmtId="0" fontId="7" fillId="2" borderId="0" xfId="2" applyFont="1" applyFill="1" applyBorder="1"/>
    <xf numFmtId="0" fontId="0" fillId="3" borderId="0" xfId="0" applyFill="1"/>
    <xf numFmtId="0" fontId="8" fillId="0" borderId="0" xfId="2" applyFont="1" applyAlignment="1">
      <alignment horizontal="left"/>
    </xf>
    <xf numFmtId="0" fontId="0" fillId="3" borderId="1" xfId="0" applyFill="1" applyBorder="1"/>
    <xf numFmtId="0" fontId="9" fillId="0" borderId="2" xfId="0" applyFont="1" applyBorder="1" applyAlignment="1">
      <alignment horizontal="left"/>
    </xf>
    <xf numFmtId="0" fontId="0" fillId="3" borderId="2" xfId="0" applyFill="1" applyBorder="1"/>
    <xf numFmtId="0" fontId="0" fillId="0" borderId="1" xfId="0" applyBorder="1" applyAlignment="1">
      <alignment horizontal="left"/>
    </xf>
    <xf numFmtId="0" fontId="0" fillId="0" borderId="2" xfId="0" applyBorder="1" applyAlignment="1">
      <alignment horizontal="left"/>
    </xf>
    <xf numFmtId="0" fontId="0" fillId="0" borderId="3" xfId="0" applyBorder="1"/>
    <xf numFmtId="0" fontId="10" fillId="0" borderId="0" xfId="0" applyFont="1"/>
    <xf numFmtId="0" fontId="0" fillId="3" borderId="0" xfId="0" applyFill="1" applyAlignment="1">
      <alignment horizontal="left" vertical="center" wrapText="1"/>
    </xf>
    <xf numFmtId="0" fontId="3" fillId="0" borderId="4" xfId="2" applyBorder="1" applyAlignment="1">
      <alignment horizontal="left" vertical="top" wrapText="1"/>
    </xf>
    <xf numFmtId="0" fontId="3" fillId="0" borderId="0" xfId="2" applyBorder="1" applyAlignment="1">
      <alignment horizontal="left" vertical="top" wrapText="1"/>
    </xf>
    <xf numFmtId="0" fontId="3" fillId="0" borderId="5" xfId="2" applyBorder="1" applyAlignment="1">
      <alignment horizontal="left" vertical="top" wrapText="1"/>
    </xf>
    <xf numFmtId="0" fontId="0" fillId="0" borderId="6" xfId="0" applyBorder="1"/>
    <xf numFmtId="0" fontId="11" fillId="3" borderId="0" xfId="2" applyFont="1" applyFill="1" applyBorder="1"/>
    <xf numFmtId="0" fontId="11" fillId="0" borderId="4" xfId="2" applyFont="1" applyBorder="1"/>
    <xf numFmtId="0" fontId="11" fillId="0" borderId="7" xfId="2" applyFont="1" applyBorder="1"/>
    <xf numFmtId="0" fontId="0" fillId="3" borderId="8" xfId="0" applyFill="1" applyBorder="1"/>
    <xf numFmtId="0" fontId="12" fillId="0" borderId="2" xfId="2" applyFont="1" applyBorder="1" applyAlignment="1">
      <alignment horizontal="left" vertical="center" wrapText="1"/>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hyperlink" Target="https://www.newyorkfed.org/" TargetMode="External"/><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hyperlink" Target="https://www.newyorkfed.org/" TargetMode="External"/><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hyperlink" Target="https://www.newyorkfed.org/" TargetMode="External"/><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151944</xdr:rowOff>
    </xdr:from>
    <xdr:ext cx="1651000" cy="638631"/>
    <xdr:pic>
      <xdr:nvPicPr>
        <xdr:cNvPr id="2" name="Picture 1">
          <a:extLst>
            <a:ext uri="{FF2B5EF4-FFF2-40B4-BE49-F238E27FC236}">
              <a16:creationId xmlns:a16="http://schemas.microsoft.com/office/drawing/2014/main" id="{C799D097-183A-4D34-9B66-21085A90CA0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51944"/>
          <a:ext cx="1651000" cy="638631"/>
        </a:xfrm>
        <a:prstGeom prst="rect">
          <a:avLst/>
        </a:prstGeom>
      </xdr:spPr>
    </xdr:pic>
    <xdr:clientData/>
  </xdr:oneCellAnchor>
  <xdr:oneCellAnchor>
    <xdr:from>
      <xdr:col>0</xdr:col>
      <xdr:colOff>0</xdr:colOff>
      <xdr:row>0</xdr:row>
      <xdr:rowOff>30163</xdr:rowOff>
    </xdr:from>
    <xdr:ext cx="1670051" cy="727792"/>
    <xdr:pic>
      <xdr:nvPicPr>
        <xdr:cNvPr id="3" name="Picture 2">
          <a:hlinkClick xmlns:r="http://schemas.openxmlformats.org/officeDocument/2006/relationships" r:id="rId2"/>
          <a:extLst>
            <a:ext uri="{FF2B5EF4-FFF2-40B4-BE49-F238E27FC236}">
              <a16:creationId xmlns:a16="http://schemas.microsoft.com/office/drawing/2014/main" id="{0375414E-4331-4D13-A4C4-0B4C11478089}"/>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30163"/>
          <a:ext cx="1670051" cy="727792"/>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151944</xdr:rowOff>
    </xdr:from>
    <xdr:ext cx="1651000" cy="638631"/>
    <xdr:pic>
      <xdr:nvPicPr>
        <xdr:cNvPr id="2" name="Picture 1">
          <a:extLst>
            <a:ext uri="{FF2B5EF4-FFF2-40B4-BE49-F238E27FC236}">
              <a16:creationId xmlns:a16="http://schemas.microsoft.com/office/drawing/2014/main" id="{F420B010-032B-4989-ABF5-0B757002AD4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51944"/>
          <a:ext cx="1651000" cy="638631"/>
        </a:xfrm>
        <a:prstGeom prst="rect">
          <a:avLst/>
        </a:prstGeom>
      </xdr:spPr>
    </xdr:pic>
    <xdr:clientData/>
  </xdr:oneCellAnchor>
  <xdr:oneCellAnchor>
    <xdr:from>
      <xdr:col>0</xdr:col>
      <xdr:colOff>0</xdr:colOff>
      <xdr:row>0</xdr:row>
      <xdr:rowOff>30163</xdr:rowOff>
    </xdr:from>
    <xdr:ext cx="1670051" cy="727792"/>
    <xdr:pic>
      <xdr:nvPicPr>
        <xdr:cNvPr id="3" name="Picture 2">
          <a:hlinkClick xmlns:r="http://schemas.openxmlformats.org/officeDocument/2006/relationships" r:id="rId2"/>
          <a:extLst>
            <a:ext uri="{FF2B5EF4-FFF2-40B4-BE49-F238E27FC236}">
              <a16:creationId xmlns:a16="http://schemas.microsoft.com/office/drawing/2014/main" id="{EA54AE8A-4811-48EF-B36B-9C964475E54E}"/>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30163"/>
          <a:ext cx="1670051" cy="727792"/>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151944</xdr:rowOff>
    </xdr:from>
    <xdr:ext cx="1651000" cy="638631"/>
    <xdr:pic>
      <xdr:nvPicPr>
        <xdr:cNvPr id="2" name="Picture 1">
          <a:extLst>
            <a:ext uri="{FF2B5EF4-FFF2-40B4-BE49-F238E27FC236}">
              <a16:creationId xmlns:a16="http://schemas.microsoft.com/office/drawing/2014/main" id="{4933181C-3577-458B-A785-8A9A4BF03FD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51944"/>
          <a:ext cx="1651000" cy="638631"/>
        </a:xfrm>
        <a:prstGeom prst="rect">
          <a:avLst/>
        </a:prstGeom>
      </xdr:spPr>
    </xdr:pic>
    <xdr:clientData/>
  </xdr:oneCellAnchor>
  <xdr:oneCellAnchor>
    <xdr:from>
      <xdr:col>0</xdr:col>
      <xdr:colOff>0</xdr:colOff>
      <xdr:row>0</xdr:row>
      <xdr:rowOff>30163</xdr:rowOff>
    </xdr:from>
    <xdr:ext cx="1670051" cy="727792"/>
    <xdr:pic>
      <xdr:nvPicPr>
        <xdr:cNvPr id="3" name="Picture 2">
          <a:hlinkClick xmlns:r="http://schemas.openxmlformats.org/officeDocument/2006/relationships" r:id="rId2"/>
          <a:extLst>
            <a:ext uri="{FF2B5EF4-FFF2-40B4-BE49-F238E27FC236}">
              <a16:creationId xmlns:a16="http://schemas.microsoft.com/office/drawing/2014/main" id="{B0EFED9F-D092-48D4-8C41-03080D7E7CF9}"/>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30163"/>
          <a:ext cx="1670051" cy="727792"/>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ewyorkfed.org/privacy/termsofuse.html" TargetMode="External"/><Relationship Id="rId7" Type="http://schemas.openxmlformats.org/officeDocument/2006/relationships/drawing" Target="../drawings/drawing1.xml"/><Relationship Id="rId2" Type="http://schemas.openxmlformats.org/officeDocument/2006/relationships/hyperlink" Target="https://libertystreeteconomics.newyorkfed.org/" TargetMode="External"/><Relationship Id="rId1" Type="http://schemas.openxmlformats.org/officeDocument/2006/relationships/hyperlink" Target="https://www.newyorkfed.org/research.html" TargetMode="External"/><Relationship Id="rId6" Type="http://schemas.openxmlformats.org/officeDocument/2006/relationships/printerSettings" Target="../printerSettings/printerSettings1.bin"/><Relationship Id="rId5" Type="http://schemas.openxmlformats.org/officeDocument/2006/relationships/hyperlink" Target="https://libertystreeteconomics.newyorkfed.org/2023/08/credit-card-markets-head-back-to-normal-after-pandemic-pause/" TargetMode="External"/><Relationship Id="rId4" Type="http://schemas.openxmlformats.org/officeDocument/2006/relationships/hyperlink" Target="mailto:Robert.Powell@ny.frb.org"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newyorkfed.org/research.html"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newyorkfed.org/research.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27940-D524-4E98-B42B-6F4FD404F287}">
  <dimension ref="A1:O633"/>
  <sheetViews>
    <sheetView topLeftCell="A6" workbookViewId="0">
      <selection activeCell="K17" sqref="K17"/>
    </sheetView>
  </sheetViews>
  <sheetFormatPr defaultRowHeight="14.4" x14ac:dyDescent="0.3"/>
  <sheetData>
    <row r="1" spans="1:15" s="7" customFormat="1" x14ac:dyDescent="0.3"/>
    <row r="2" spans="1:15" s="7" customFormat="1" ht="15" customHeight="1" x14ac:dyDescent="0.3">
      <c r="D2" s="8" t="s">
        <v>9</v>
      </c>
      <c r="E2" s="8"/>
      <c r="F2" s="8"/>
      <c r="G2" s="8"/>
      <c r="H2" s="8"/>
      <c r="I2" s="8"/>
      <c r="J2" s="8"/>
      <c r="K2" s="8"/>
    </row>
    <row r="3" spans="1:15" s="7" customFormat="1" ht="15" customHeight="1" x14ac:dyDescent="0.3">
      <c r="D3" s="8"/>
      <c r="E3" s="8"/>
      <c r="F3" s="8"/>
      <c r="G3" s="8"/>
      <c r="H3" s="8"/>
      <c r="I3" s="8"/>
      <c r="J3" s="8"/>
      <c r="K3" s="8"/>
    </row>
    <row r="4" spans="1:15" s="7" customFormat="1" x14ac:dyDescent="0.3">
      <c r="D4" s="9" t="s">
        <v>10</v>
      </c>
    </row>
    <row r="5" spans="1:15" s="10" customFormat="1" x14ac:dyDescent="0.3"/>
    <row r="6" spans="1:15" s="10" customFormat="1" ht="36.6" x14ac:dyDescent="0.7">
      <c r="D6" s="11" t="s">
        <v>11</v>
      </c>
      <c r="E6" s="11"/>
      <c r="F6" s="11"/>
      <c r="G6" s="11"/>
      <c r="H6" s="11"/>
      <c r="I6" s="11"/>
      <c r="J6" s="11"/>
      <c r="K6" s="11"/>
      <c r="L6" s="11"/>
      <c r="M6" s="11"/>
    </row>
    <row r="7" spans="1:15" s="14" customFormat="1" ht="45.6" x14ac:dyDescent="0.8">
      <c r="A7" s="12"/>
      <c r="B7" s="12"/>
      <c r="C7" s="12"/>
      <c r="D7" s="13"/>
      <c r="E7" s="13"/>
      <c r="F7" s="13"/>
      <c r="G7" s="13"/>
      <c r="H7" s="13"/>
      <c r="I7" s="13"/>
      <c r="J7" s="13"/>
      <c r="K7" s="13"/>
      <c r="L7" s="13"/>
      <c r="M7" s="13"/>
    </row>
    <row r="8" spans="1:15" s="16" customFormat="1" ht="23.4" x14ac:dyDescent="0.3">
      <c r="A8" s="15"/>
      <c r="B8" s="15"/>
      <c r="C8" s="15"/>
      <c r="D8" s="28" t="s">
        <v>17</v>
      </c>
      <c r="E8" s="28"/>
      <c r="F8" s="28"/>
      <c r="G8" s="28"/>
      <c r="H8" s="28"/>
      <c r="I8" s="28"/>
      <c r="J8" s="28"/>
      <c r="K8" s="28"/>
      <c r="L8" s="28"/>
    </row>
    <row r="9" spans="1:15" s="16" customFormat="1" x14ac:dyDescent="0.3"/>
    <row r="10" spans="1:15" s="17" customFormat="1" x14ac:dyDescent="0.3">
      <c r="D10" s="18" t="s">
        <v>12</v>
      </c>
    </row>
    <row r="11" spans="1:15" s="17" customFormat="1" x14ac:dyDescent="0.3"/>
    <row r="12" spans="1:15" s="17" customFormat="1" x14ac:dyDescent="0.3"/>
    <row r="13" spans="1:15" s="17" customFormat="1" x14ac:dyDescent="0.3">
      <c r="D13" s="19" t="s">
        <v>13</v>
      </c>
      <c r="E13" s="19"/>
      <c r="F13" s="19"/>
      <c r="G13" s="19"/>
      <c r="H13" s="19"/>
      <c r="I13" s="19"/>
      <c r="J13" s="19"/>
      <c r="K13" s="19"/>
      <c r="L13" s="19"/>
      <c r="M13" s="19"/>
      <c r="N13" s="19"/>
      <c r="O13" s="19"/>
    </row>
    <row r="14" spans="1:15" s="17" customFormat="1" ht="57.75" customHeight="1" x14ac:dyDescent="0.3">
      <c r="D14" s="20" t="s">
        <v>18</v>
      </c>
      <c r="E14" s="21"/>
      <c r="F14" s="21"/>
      <c r="G14" s="21"/>
      <c r="H14" s="21"/>
      <c r="I14" s="21"/>
      <c r="J14" s="21"/>
      <c r="K14" s="21"/>
      <c r="L14" s="21"/>
      <c r="M14" s="21"/>
      <c r="N14" s="22"/>
    </row>
    <row r="15" spans="1:15" s="17" customFormat="1" ht="23.25" customHeight="1" x14ac:dyDescent="0.3">
      <c r="B15" s="23"/>
      <c r="C15" s="23"/>
      <c r="D15" s="24" t="s">
        <v>14</v>
      </c>
      <c r="E15" s="10"/>
      <c r="F15" s="10"/>
      <c r="G15" s="10"/>
      <c r="H15" s="10"/>
      <c r="I15" s="10"/>
      <c r="J15" s="10"/>
    </row>
    <row r="16" spans="1:15" s="17" customFormat="1" ht="23.25" customHeight="1" x14ac:dyDescent="0.3">
      <c r="B16" s="23"/>
      <c r="C16" s="23"/>
      <c r="D16" s="25"/>
      <c r="E16" s="10"/>
      <c r="F16" s="10"/>
      <c r="G16" s="10"/>
      <c r="H16" s="10"/>
      <c r="I16" s="10"/>
      <c r="J16" s="10"/>
    </row>
    <row r="17" spans="2:10" s="17" customFormat="1" ht="23.25" customHeight="1" x14ac:dyDescent="0.3">
      <c r="B17" s="23"/>
      <c r="C17" s="23"/>
      <c r="D17" s="26" t="s">
        <v>15</v>
      </c>
      <c r="E17" s="27"/>
      <c r="F17" s="27"/>
      <c r="G17" s="10"/>
      <c r="H17" s="10"/>
      <c r="I17" s="10"/>
      <c r="J17" s="10"/>
    </row>
    <row r="18" spans="2:10" s="17" customFormat="1" x14ac:dyDescent="0.3">
      <c r="D18" s="24" t="s">
        <v>16</v>
      </c>
      <c r="E18" s="10"/>
      <c r="F18" s="10"/>
      <c r="G18" s="10"/>
      <c r="H18" s="10"/>
      <c r="I18" s="10"/>
      <c r="J18" s="10"/>
    </row>
    <row r="19" spans="2:10" s="17" customFormat="1" x14ac:dyDescent="0.3"/>
    <row r="20" spans="2:10" s="17" customFormat="1" x14ac:dyDescent="0.3"/>
    <row r="21" spans="2:10" s="17" customFormat="1" x14ac:dyDescent="0.3"/>
    <row r="22" spans="2:10" s="17" customFormat="1" x14ac:dyDescent="0.3"/>
    <row r="23" spans="2:10" s="17" customFormat="1" x14ac:dyDescent="0.3"/>
    <row r="24" spans="2:10" s="17" customFormat="1" x14ac:dyDescent="0.3"/>
    <row r="25" spans="2:10" s="17" customFormat="1" x14ac:dyDescent="0.3"/>
    <row r="26" spans="2:10" s="17" customFormat="1" x14ac:dyDescent="0.3"/>
    <row r="27" spans="2:10" s="17" customFormat="1" x14ac:dyDescent="0.3"/>
    <row r="28" spans="2:10" s="17" customFormat="1" x14ac:dyDescent="0.3"/>
    <row r="29" spans="2:10" s="17" customFormat="1" x14ac:dyDescent="0.3"/>
    <row r="30" spans="2:10" s="17" customFormat="1" x14ac:dyDescent="0.3"/>
    <row r="31" spans="2:10" s="17" customFormat="1" x14ac:dyDescent="0.3"/>
    <row r="32" spans="2:10" s="17" customFormat="1" x14ac:dyDescent="0.3"/>
    <row r="33" s="17" customFormat="1" x14ac:dyDescent="0.3"/>
    <row r="34" s="17" customFormat="1" x14ac:dyDescent="0.3"/>
    <row r="35" s="17" customFormat="1" x14ac:dyDescent="0.3"/>
    <row r="36" s="17" customFormat="1" x14ac:dyDescent="0.3"/>
    <row r="37" s="17" customFormat="1" x14ac:dyDescent="0.3"/>
    <row r="38" s="17" customFormat="1" x14ac:dyDescent="0.3"/>
    <row r="39" s="17" customFormat="1" x14ac:dyDescent="0.3"/>
    <row r="40" s="17" customFormat="1" x14ac:dyDescent="0.3"/>
    <row r="41" s="17" customFormat="1" x14ac:dyDescent="0.3"/>
    <row r="42" s="17" customFormat="1" x14ac:dyDescent="0.3"/>
    <row r="43" s="17" customFormat="1" x14ac:dyDescent="0.3"/>
    <row r="44" s="17" customFormat="1" x14ac:dyDescent="0.3"/>
    <row r="45" s="17" customFormat="1" x14ac:dyDescent="0.3"/>
    <row r="46" s="17" customFormat="1" x14ac:dyDescent="0.3"/>
    <row r="47" s="17" customFormat="1" x14ac:dyDescent="0.3"/>
    <row r="48" s="17" customFormat="1" x14ac:dyDescent="0.3"/>
    <row r="49" s="17" customFormat="1" x14ac:dyDescent="0.3"/>
    <row r="50" s="17" customFormat="1" x14ac:dyDescent="0.3"/>
    <row r="51" s="17" customFormat="1" x14ac:dyDescent="0.3"/>
    <row r="52" s="17" customFormat="1" x14ac:dyDescent="0.3"/>
    <row r="53" s="17" customFormat="1" x14ac:dyDescent="0.3"/>
    <row r="54" s="17" customFormat="1" x14ac:dyDescent="0.3"/>
    <row r="55" s="17" customFormat="1" x14ac:dyDescent="0.3"/>
    <row r="56" s="17" customFormat="1" x14ac:dyDescent="0.3"/>
    <row r="57" s="17" customFormat="1" x14ac:dyDescent="0.3"/>
    <row r="58" s="17" customFormat="1" x14ac:dyDescent="0.3"/>
    <row r="59" s="17" customFormat="1" x14ac:dyDescent="0.3"/>
    <row r="60" s="17" customFormat="1" x14ac:dyDescent="0.3"/>
    <row r="61" s="17" customFormat="1" x14ac:dyDescent="0.3"/>
    <row r="62" s="17" customFormat="1" x14ac:dyDescent="0.3"/>
    <row r="63" s="17" customFormat="1" x14ac:dyDescent="0.3"/>
    <row r="64" s="17" customFormat="1" x14ac:dyDescent="0.3"/>
    <row r="65" s="17" customFormat="1" x14ac:dyDescent="0.3"/>
    <row r="66" s="17" customFormat="1" x14ac:dyDescent="0.3"/>
    <row r="67" s="17" customFormat="1" x14ac:dyDescent="0.3"/>
    <row r="68" s="17" customFormat="1" x14ac:dyDescent="0.3"/>
    <row r="69" s="17" customFormat="1" x14ac:dyDescent="0.3"/>
    <row r="70" s="17" customFormat="1" x14ac:dyDescent="0.3"/>
    <row r="71" s="17" customFormat="1" x14ac:dyDescent="0.3"/>
    <row r="72" s="17" customFormat="1" x14ac:dyDescent="0.3"/>
    <row r="73" s="17" customFormat="1" x14ac:dyDescent="0.3"/>
    <row r="74" s="17" customFormat="1" x14ac:dyDescent="0.3"/>
    <row r="75" s="17" customFormat="1" x14ac:dyDescent="0.3"/>
    <row r="76" s="17" customFormat="1" x14ac:dyDescent="0.3"/>
    <row r="77" s="17" customFormat="1" x14ac:dyDescent="0.3"/>
    <row r="78" s="17" customFormat="1" x14ac:dyDescent="0.3"/>
    <row r="79" s="17" customFormat="1" x14ac:dyDescent="0.3"/>
    <row r="80" s="17" customFormat="1" x14ac:dyDescent="0.3"/>
    <row r="81" s="17" customFormat="1" x14ac:dyDescent="0.3"/>
    <row r="82" s="17" customFormat="1" x14ac:dyDescent="0.3"/>
    <row r="83" s="17" customFormat="1" x14ac:dyDescent="0.3"/>
    <row r="84" s="17" customFormat="1" x14ac:dyDescent="0.3"/>
    <row r="85" s="17" customFormat="1" x14ac:dyDescent="0.3"/>
    <row r="86" s="17" customFormat="1" x14ac:dyDescent="0.3"/>
    <row r="87" s="17" customFormat="1" x14ac:dyDescent="0.3"/>
    <row r="88" s="17" customFormat="1" x14ac:dyDescent="0.3"/>
    <row r="89" s="17" customFormat="1" x14ac:dyDescent="0.3"/>
    <row r="90" s="17" customFormat="1" x14ac:dyDescent="0.3"/>
    <row r="91" s="17" customFormat="1" x14ac:dyDescent="0.3"/>
    <row r="92" s="17" customFormat="1" x14ac:dyDescent="0.3"/>
    <row r="93" s="17" customFormat="1" x14ac:dyDescent="0.3"/>
    <row r="94" s="17" customFormat="1" x14ac:dyDescent="0.3"/>
    <row r="95" s="17" customFormat="1" x14ac:dyDescent="0.3"/>
    <row r="96" s="17" customFormat="1" x14ac:dyDescent="0.3"/>
    <row r="97" s="17" customFormat="1" x14ac:dyDescent="0.3"/>
    <row r="98" s="17" customFormat="1" x14ac:dyDescent="0.3"/>
    <row r="99" s="17" customFormat="1" x14ac:dyDescent="0.3"/>
    <row r="100" s="17" customFormat="1" x14ac:dyDescent="0.3"/>
    <row r="101" s="17" customFormat="1" x14ac:dyDescent="0.3"/>
    <row r="102" s="17" customFormat="1" x14ac:dyDescent="0.3"/>
    <row r="103" s="17" customFormat="1" x14ac:dyDescent="0.3"/>
    <row r="104" s="17" customFormat="1" x14ac:dyDescent="0.3"/>
    <row r="105" s="17" customFormat="1" x14ac:dyDescent="0.3"/>
    <row r="106" s="17" customFormat="1" x14ac:dyDescent="0.3"/>
    <row r="107" s="17" customFormat="1" x14ac:dyDescent="0.3"/>
    <row r="108" s="17" customFormat="1" x14ac:dyDescent="0.3"/>
    <row r="109" s="17" customFormat="1" x14ac:dyDescent="0.3"/>
    <row r="110" s="17" customFormat="1" x14ac:dyDescent="0.3"/>
    <row r="111" s="17" customFormat="1" x14ac:dyDescent="0.3"/>
    <row r="112" s="17" customFormat="1" x14ac:dyDescent="0.3"/>
    <row r="113" s="17" customFormat="1" x14ac:dyDescent="0.3"/>
    <row r="114" s="17" customFormat="1" x14ac:dyDescent="0.3"/>
    <row r="115" s="17" customFormat="1" x14ac:dyDescent="0.3"/>
    <row r="116" s="17" customFormat="1" x14ac:dyDescent="0.3"/>
    <row r="117" s="17" customFormat="1" x14ac:dyDescent="0.3"/>
    <row r="118" s="17" customFormat="1" x14ac:dyDescent="0.3"/>
    <row r="119" s="17" customFormat="1" x14ac:dyDescent="0.3"/>
    <row r="120" s="17" customFormat="1" x14ac:dyDescent="0.3"/>
    <row r="121" s="17" customFormat="1" x14ac:dyDescent="0.3"/>
    <row r="122" s="17" customFormat="1" x14ac:dyDescent="0.3"/>
    <row r="123" s="17" customFormat="1" x14ac:dyDescent="0.3"/>
    <row r="124" s="17" customFormat="1" x14ac:dyDescent="0.3"/>
    <row r="125" s="17" customFormat="1" x14ac:dyDescent="0.3"/>
    <row r="126" s="17" customFormat="1" x14ac:dyDescent="0.3"/>
    <row r="127" s="17" customFormat="1" x14ac:dyDescent="0.3"/>
    <row r="128" s="17" customFormat="1" x14ac:dyDescent="0.3"/>
    <row r="129" s="17" customFormat="1" x14ac:dyDescent="0.3"/>
    <row r="130" s="17" customFormat="1" x14ac:dyDescent="0.3"/>
    <row r="131" s="17" customFormat="1" x14ac:dyDescent="0.3"/>
    <row r="132" s="17" customFormat="1" x14ac:dyDescent="0.3"/>
    <row r="133" s="17" customFormat="1" x14ac:dyDescent="0.3"/>
    <row r="134" s="17" customFormat="1" x14ac:dyDescent="0.3"/>
    <row r="135" s="17" customFormat="1" x14ac:dyDescent="0.3"/>
    <row r="136" s="17" customFormat="1" x14ac:dyDescent="0.3"/>
    <row r="137" s="17" customFormat="1" x14ac:dyDescent="0.3"/>
    <row r="138" s="17" customFormat="1" x14ac:dyDescent="0.3"/>
    <row r="139" s="17" customFormat="1" x14ac:dyDescent="0.3"/>
    <row r="140" s="17" customFormat="1" x14ac:dyDescent="0.3"/>
    <row r="141" s="17" customFormat="1" x14ac:dyDescent="0.3"/>
    <row r="142" s="17" customFormat="1" x14ac:dyDescent="0.3"/>
    <row r="143" s="17" customFormat="1" x14ac:dyDescent="0.3"/>
    <row r="144" s="17" customFormat="1" x14ac:dyDescent="0.3"/>
    <row r="145" s="17" customFormat="1" x14ac:dyDescent="0.3"/>
    <row r="146" s="17" customFormat="1" x14ac:dyDescent="0.3"/>
    <row r="147" s="17" customFormat="1" x14ac:dyDescent="0.3"/>
    <row r="148" s="17" customFormat="1" x14ac:dyDescent="0.3"/>
    <row r="149" s="17" customFormat="1" x14ac:dyDescent="0.3"/>
    <row r="150" s="17" customFormat="1" x14ac:dyDescent="0.3"/>
    <row r="151" s="17" customFormat="1" x14ac:dyDescent="0.3"/>
    <row r="152" s="17" customFormat="1" x14ac:dyDescent="0.3"/>
    <row r="153" s="17" customFormat="1" x14ac:dyDescent="0.3"/>
    <row r="154" s="17" customFormat="1" x14ac:dyDescent="0.3"/>
    <row r="155" s="17" customFormat="1" x14ac:dyDescent="0.3"/>
    <row r="156" s="17" customFormat="1" x14ac:dyDescent="0.3"/>
    <row r="157" s="17" customFormat="1" x14ac:dyDescent="0.3"/>
    <row r="158" s="17" customFormat="1" x14ac:dyDescent="0.3"/>
    <row r="159" s="17" customFormat="1" x14ac:dyDescent="0.3"/>
    <row r="160" s="17" customFormat="1" x14ac:dyDescent="0.3"/>
    <row r="161" s="17" customFormat="1" x14ac:dyDescent="0.3"/>
    <row r="162" s="17" customFormat="1" x14ac:dyDescent="0.3"/>
    <row r="163" s="17" customFormat="1" x14ac:dyDescent="0.3"/>
    <row r="164" s="17" customFormat="1" x14ac:dyDescent="0.3"/>
    <row r="165" s="17" customFormat="1" x14ac:dyDescent="0.3"/>
    <row r="166" s="17" customFormat="1" x14ac:dyDescent="0.3"/>
    <row r="167" s="17" customFormat="1" x14ac:dyDescent="0.3"/>
    <row r="168" s="17" customFormat="1" x14ac:dyDescent="0.3"/>
    <row r="169" s="17" customFormat="1" x14ac:dyDescent="0.3"/>
    <row r="170" s="17" customFormat="1" x14ac:dyDescent="0.3"/>
    <row r="171" s="17" customFormat="1" x14ac:dyDescent="0.3"/>
    <row r="172" s="17" customFormat="1" x14ac:dyDescent="0.3"/>
    <row r="173" s="17" customFormat="1" x14ac:dyDescent="0.3"/>
    <row r="174" s="17" customFormat="1" x14ac:dyDescent="0.3"/>
    <row r="175" s="17" customFormat="1" x14ac:dyDescent="0.3"/>
    <row r="176" s="17" customFormat="1" x14ac:dyDescent="0.3"/>
    <row r="177" s="17" customFormat="1" x14ac:dyDescent="0.3"/>
    <row r="178" s="17" customFormat="1" x14ac:dyDescent="0.3"/>
    <row r="179" s="17" customFormat="1" x14ac:dyDescent="0.3"/>
    <row r="180" s="17" customFormat="1" x14ac:dyDescent="0.3"/>
    <row r="181" s="17" customFormat="1" x14ac:dyDescent="0.3"/>
    <row r="182" s="17" customFormat="1" x14ac:dyDescent="0.3"/>
    <row r="183" s="17" customFormat="1" x14ac:dyDescent="0.3"/>
    <row r="184" s="17" customFormat="1" x14ac:dyDescent="0.3"/>
    <row r="185" s="17" customFormat="1" x14ac:dyDescent="0.3"/>
    <row r="186" s="17" customFormat="1" x14ac:dyDescent="0.3"/>
    <row r="187" s="17" customFormat="1" x14ac:dyDescent="0.3"/>
    <row r="188" s="17" customFormat="1" x14ac:dyDescent="0.3"/>
    <row r="189" s="17" customFormat="1" x14ac:dyDescent="0.3"/>
    <row r="190" s="17" customFormat="1" x14ac:dyDescent="0.3"/>
    <row r="191" s="17" customFormat="1" x14ac:dyDescent="0.3"/>
    <row r="192" s="17" customFormat="1" x14ac:dyDescent="0.3"/>
    <row r="193" s="17" customFormat="1" x14ac:dyDescent="0.3"/>
    <row r="194" s="17" customFormat="1" x14ac:dyDescent="0.3"/>
    <row r="195" s="17" customFormat="1" x14ac:dyDescent="0.3"/>
    <row r="196" s="17" customFormat="1" x14ac:dyDescent="0.3"/>
    <row r="197" s="17" customFormat="1" x14ac:dyDescent="0.3"/>
    <row r="198" s="17" customFormat="1" x14ac:dyDescent="0.3"/>
    <row r="199" s="17" customFormat="1" x14ac:dyDescent="0.3"/>
    <row r="200" s="17" customFormat="1" x14ac:dyDescent="0.3"/>
    <row r="201" s="17" customFormat="1" x14ac:dyDescent="0.3"/>
    <row r="202" s="17" customFormat="1" x14ac:dyDescent="0.3"/>
    <row r="203" s="17" customFormat="1" x14ac:dyDescent="0.3"/>
    <row r="204" s="17" customFormat="1" x14ac:dyDescent="0.3"/>
    <row r="205" s="17" customFormat="1" x14ac:dyDescent="0.3"/>
    <row r="206" s="17" customFormat="1" x14ac:dyDescent="0.3"/>
    <row r="207" s="17" customFormat="1" x14ac:dyDescent="0.3"/>
    <row r="208" s="17" customFormat="1" x14ac:dyDescent="0.3"/>
    <row r="209" s="17" customFormat="1" x14ac:dyDescent="0.3"/>
    <row r="210" s="17" customFormat="1" x14ac:dyDescent="0.3"/>
    <row r="211" s="17" customFormat="1" x14ac:dyDescent="0.3"/>
    <row r="212" s="17" customFormat="1" x14ac:dyDescent="0.3"/>
    <row r="213" s="17" customFormat="1" x14ac:dyDescent="0.3"/>
    <row r="214" s="17" customFormat="1" x14ac:dyDescent="0.3"/>
    <row r="215" s="17" customFormat="1" x14ac:dyDescent="0.3"/>
    <row r="216" s="17" customFormat="1" x14ac:dyDescent="0.3"/>
    <row r="217" s="17" customFormat="1" x14ac:dyDescent="0.3"/>
    <row r="218" s="17" customFormat="1" x14ac:dyDescent="0.3"/>
    <row r="219" s="17" customFormat="1" x14ac:dyDescent="0.3"/>
    <row r="220" s="17" customFormat="1" x14ac:dyDescent="0.3"/>
    <row r="221" s="17" customFormat="1" x14ac:dyDescent="0.3"/>
    <row r="222" s="17" customFormat="1" x14ac:dyDescent="0.3"/>
    <row r="223" s="17" customFormat="1" x14ac:dyDescent="0.3"/>
    <row r="224" s="17" customFormat="1" x14ac:dyDescent="0.3"/>
    <row r="225" s="17" customFormat="1" x14ac:dyDescent="0.3"/>
    <row r="226" s="17" customFormat="1" x14ac:dyDescent="0.3"/>
    <row r="227" s="17" customFormat="1" x14ac:dyDescent="0.3"/>
    <row r="228" s="17" customFormat="1" x14ac:dyDescent="0.3"/>
    <row r="229" s="17" customFormat="1" x14ac:dyDescent="0.3"/>
    <row r="230" s="17" customFormat="1" x14ac:dyDescent="0.3"/>
    <row r="231" s="17" customFormat="1" x14ac:dyDescent="0.3"/>
    <row r="232" s="17" customFormat="1" x14ac:dyDescent="0.3"/>
    <row r="233" s="17" customFormat="1" x14ac:dyDescent="0.3"/>
    <row r="234" s="17" customFormat="1" x14ac:dyDescent="0.3"/>
    <row r="235" s="17" customFormat="1" x14ac:dyDescent="0.3"/>
    <row r="236" s="17" customFormat="1" x14ac:dyDescent="0.3"/>
    <row r="237" s="17" customFormat="1" x14ac:dyDescent="0.3"/>
    <row r="238" s="17" customFormat="1" x14ac:dyDescent="0.3"/>
    <row r="239" s="17" customFormat="1" x14ac:dyDescent="0.3"/>
    <row r="240" s="17" customFormat="1" x14ac:dyDescent="0.3"/>
    <row r="241" s="17" customFormat="1" x14ac:dyDescent="0.3"/>
    <row r="242" s="17" customFormat="1" x14ac:dyDescent="0.3"/>
    <row r="243" s="17" customFormat="1" x14ac:dyDescent="0.3"/>
    <row r="244" s="17" customFormat="1" x14ac:dyDescent="0.3"/>
    <row r="245" s="17" customFormat="1" x14ac:dyDescent="0.3"/>
    <row r="246" s="17" customFormat="1" x14ac:dyDescent="0.3"/>
    <row r="247" s="17" customFormat="1" x14ac:dyDescent="0.3"/>
    <row r="248" s="17" customFormat="1" x14ac:dyDescent="0.3"/>
    <row r="249" s="17" customFormat="1" x14ac:dyDescent="0.3"/>
    <row r="250" s="17" customFormat="1" x14ac:dyDescent="0.3"/>
    <row r="251" s="17" customFormat="1" x14ac:dyDescent="0.3"/>
    <row r="252" s="17" customFormat="1" x14ac:dyDescent="0.3"/>
    <row r="253" s="17" customFormat="1" x14ac:dyDescent="0.3"/>
    <row r="254" s="17" customFormat="1" x14ac:dyDescent="0.3"/>
    <row r="255" s="17" customFormat="1" x14ac:dyDescent="0.3"/>
    <row r="256" s="17" customFormat="1" x14ac:dyDescent="0.3"/>
    <row r="257" s="17" customFormat="1" x14ac:dyDescent="0.3"/>
    <row r="258" s="17" customFormat="1" x14ac:dyDescent="0.3"/>
    <row r="259" s="17" customFormat="1" x14ac:dyDescent="0.3"/>
    <row r="260" s="17" customFormat="1" x14ac:dyDescent="0.3"/>
    <row r="261" s="17" customFormat="1" x14ac:dyDescent="0.3"/>
    <row r="262" s="17" customFormat="1" x14ac:dyDescent="0.3"/>
    <row r="263" s="17" customFormat="1" x14ac:dyDescent="0.3"/>
    <row r="264" s="17" customFormat="1" x14ac:dyDescent="0.3"/>
    <row r="265" s="17" customFormat="1" x14ac:dyDescent="0.3"/>
    <row r="266" s="17" customFormat="1" x14ac:dyDescent="0.3"/>
    <row r="267" s="17" customFormat="1" x14ac:dyDescent="0.3"/>
    <row r="268" s="17" customFormat="1" x14ac:dyDescent="0.3"/>
    <row r="269" s="17" customFormat="1" x14ac:dyDescent="0.3"/>
    <row r="270" s="17" customFormat="1" x14ac:dyDescent="0.3"/>
    <row r="271" s="17" customFormat="1" x14ac:dyDescent="0.3"/>
    <row r="272" s="17" customFormat="1" x14ac:dyDescent="0.3"/>
    <row r="273" s="17" customFormat="1" x14ac:dyDescent="0.3"/>
    <row r="274" s="17" customFormat="1" x14ac:dyDescent="0.3"/>
    <row r="275" s="17" customFormat="1" x14ac:dyDescent="0.3"/>
    <row r="276" s="17" customFormat="1" x14ac:dyDescent="0.3"/>
    <row r="277" s="17" customFormat="1" x14ac:dyDescent="0.3"/>
    <row r="278" s="17" customFormat="1" x14ac:dyDescent="0.3"/>
    <row r="279" s="17" customFormat="1" x14ac:dyDescent="0.3"/>
    <row r="280" s="17" customFormat="1" x14ac:dyDescent="0.3"/>
    <row r="281" s="17" customFormat="1" x14ac:dyDescent="0.3"/>
    <row r="282" s="17" customFormat="1" x14ac:dyDescent="0.3"/>
    <row r="283" s="17" customFormat="1" x14ac:dyDescent="0.3"/>
    <row r="284" s="17" customFormat="1" x14ac:dyDescent="0.3"/>
    <row r="285" s="17" customFormat="1" x14ac:dyDescent="0.3"/>
    <row r="286" s="17" customFormat="1" x14ac:dyDescent="0.3"/>
    <row r="287" s="17" customFormat="1" x14ac:dyDescent="0.3"/>
    <row r="288" s="17" customFormat="1" x14ac:dyDescent="0.3"/>
    <row r="289" s="17" customFormat="1" x14ac:dyDescent="0.3"/>
    <row r="290" s="17" customFormat="1" x14ac:dyDescent="0.3"/>
    <row r="291" s="17" customFormat="1" x14ac:dyDescent="0.3"/>
    <row r="292" s="17" customFormat="1" x14ac:dyDescent="0.3"/>
    <row r="293" s="17" customFormat="1" x14ac:dyDescent="0.3"/>
    <row r="294" s="17" customFormat="1" x14ac:dyDescent="0.3"/>
    <row r="295" s="17" customFormat="1" x14ac:dyDescent="0.3"/>
    <row r="296" s="17" customFormat="1" x14ac:dyDescent="0.3"/>
    <row r="297" s="17" customFormat="1" x14ac:dyDescent="0.3"/>
    <row r="298" s="17" customFormat="1" x14ac:dyDescent="0.3"/>
    <row r="299" s="17" customFormat="1" x14ac:dyDescent="0.3"/>
    <row r="300" s="17" customFormat="1" x14ac:dyDescent="0.3"/>
    <row r="301" s="17" customFormat="1" x14ac:dyDescent="0.3"/>
    <row r="302" s="17" customFormat="1" x14ac:dyDescent="0.3"/>
    <row r="303" s="17" customFormat="1" x14ac:dyDescent="0.3"/>
    <row r="304" s="17" customFormat="1" x14ac:dyDescent="0.3"/>
    <row r="305" s="17" customFormat="1" x14ac:dyDescent="0.3"/>
    <row r="306" s="17" customFormat="1" x14ac:dyDescent="0.3"/>
    <row r="307" s="17" customFormat="1" x14ac:dyDescent="0.3"/>
    <row r="308" s="17" customFormat="1" x14ac:dyDescent="0.3"/>
    <row r="309" s="17" customFormat="1" x14ac:dyDescent="0.3"/>
    <row r="310" s="17" customFormat="1" x14ac:dyDescent="0.3"/>
    <row r="311" s="17" customFormat="1" x14ac:dyDescent="0.3"/>
    <row r="312" s="17" customFormat="1" x14ac:dyDescent="0.3"/>
    <row r="313" s="17" customFormat="1" x14ac:dyDescent="0.3"/>
    <row r="314" s="17" customFormat="1" x14ac:dyDescent="0.3"/>
    <row r="315" s="17" customFormat="1" x14ac:dyDescent="0.3"/>
    <row r="316" s="17" customFormat="1" x14ac:dyDescent="0.3"/>
    <row r="317" s="17" customFormat="1" x14ac:dyDescent="0.3"/>
    <row r="318" s="17" customFormat="1" x14ac:dyDescent="0.3"/>
    <row r="319" s="17" customFormat="1" x14ac:dyDescent="0.3"/>
    <row r="320" s="17" customFormat="1" x14ac:dyDescent="0.3"/>
    <row r="321" s="17" customFormat="1" x14ac:dyDescent="0.3"/>
    <row r="322" s="17" customFormat="1" x14ac:dyDescent="0.3"/>
    <row r="323" s="17" customFormat="1" x14ac:dyDescent="0.3"/>
    <row r="324" s="17" customFormat="1" x14ac:dyDescent="0.3"/>
    <row r="325" s="17" customFormat="1" x14ac:dyDescent="0.3"/>
    <row r="326" s="17" customFormat="1" x14ac:dyDescent="0.3"/>
    <row r="327" s="17" customFormat="1" x14ac:dyDescent="0.3"/>
    <row r="328" s="17" customFormat="1" x14ac:dyDescent="0.3"/>
    <row r="329" s="17" customFormat="1" x14ac:dyDescent="0.3"/>
    <row r="330" s="17" customFormat="1" x14ac:dyDescent="0.3"/>
    <row r="331" s="17" customFormat="1" x14ac:dyDescent="0.3"/>
    <row r="332" s="17" customFormat="1" x14ac:dyDescent="0.3"/>
    <row r="333" s="17" customFormat="1" x14ac:dyDescent="0.3"/>
    <row r="334" s="17" customFormat="1" x14ac:dyDescent="0.3"/>
    <row r="335" s="17" customFormat="1" x14ac:dyDescent="0.3"/>
    <row r="336" s="17" customFormat="1" x14ac:dyDescent="0.3"/>
    <row r="337" s="17" customFormat="1" x14ac:dyDescent="0.3"/>
    <row r="338" s="17" customFormat="1" x14ac:dyDescent="0.3"/>
    <row r="339" s="17" customFormat="1" x14ac:dyDescent="0.3"/>
    <row r="340" s="17" customFormat="1" x14ac:dyDescent="0.3"/>
    <row r="341" s="17" customFormat="1" x14ac:dyDescent="0.3"/>
    <row r="342" s="17" customFormat="1" x14ac:dyDescent="0.3"/>
    <row r="343" s="17" customFormat="1" x14ac:dyDescent="0.3"/>
    <row r="344" s="17" customFormat="1" x14ac:dyDescent="0.3"/>
    <row r="345" s="17" customFormat="1" x14ac:dyDescent="0.3"/>
    <row r="346" s="17" customFormat="1" x14ac:dyDescent="0.3"/>
    <row r="347" s="17" customFormat="1" x14ac:dyDescent="0.3"/>
    <row r="348" s="17" customFormat="1" x14ac:dyDescent="0.3"/>
    <row r="349" s="17" customFormat="1" x14ac:dyDescent="0.3"/>
    <row r="350" s="17" customFormat="1" x14ac:dyDescent="0.3"/>
    <row r="351" s="17" customFormat="1" x14ac:dyDescent="0.3"/>
    <row r="352" s="17" customFormat="1" x14ac:dyDescent="0.3"/>
    <row r="353" s="17" customFormat="1" x14ac:dyDescent="0.3"/>
    <row r="354" s="17" customFormat="1" x14ac:dyDescent="0.3"/>
    <row r="355" s="17" customFormat="1" x14ac:dyDescent="0.3"/>
    <row r="356" s="17" customFormat="1" x14ac:dyDescent="0.3"/>
    <row r="357" s="17" customFormat="1" x14ac:dyDescent="0.3"/>
    <row r="358" s="17" customFormat="1" x14ac:dyDescent="0.3"/>
    <row r="359" s="17" customFormat="1" x14ac:dyDescent="0.3"/>
    <row r="360" s="17" customFormat="1" x14ac:dyDescent="0.3"/>
    <row r="361" s="17" customFormat="1" x14ac:dyDescent="0.3"/>
    <row r="362" s="17" customFormat="1" x14ac:dyDescent="0.3"/>
    <row r="363" s="17" customFormat="1" x14ac:dyDescent="0.3"/>
    <row r="364" s="17" customFormat="1" x14ac:dyDescent="0.3"/>
    <row r="365" s="17" customFormat="1" x14ac:dyDescent="0.3"/>
    <row r="366" s="17" customFormat="1" x14ac:dyDescent="0.3"/>
    <row r="367" s="17" customFormat="1" x14ac:dyDescent="0.3"/>
    <row r="368" s="17" customFormat="1" x14ac:dyDescent="0.3"/>
    <row r="369" s="17" customFormat="1" x14ac:dyDescent="0.3"/>
    <row r="370" s="17" customFormat="1" x14ac:dyDescent="0.3"/>
    <row r="371" s="17" customFormat="1" x14ac:dyDescent="0.3"/>
    <row r="372" s="17" customFormat="1" x14ac:dyDescent="0.3"/>
    <row r="373" s="17" customFormat="1" x14ac:dyDescent="0.3"/>
    <row r="374" s="17" customFormat="1" x14ac:dyDescent="0.3"/>
    <row r="375" s="17" customFormat="1" x14ac:dyDescent="0.3"/>
    <row r="376" s="17" customFormat="1" x14ac:dyDescent="0.3"/>
    <row r="377" s="17" customFormat="1" x14ac:dyDescent="0.3"/>
    <row r="378" s="17" customFormat="1" x14ac:dyDescent="0.3"/>
    <row r="379" s="17" customFormat="1" x14ac:dyDescent="0.3"/>
    <row r="380" s="17" customFormat="1" x14ac:dyDescent="0.3"/>
    <row r="381" s="17" customFormat="1" x14ac:dyDescent="0.3"/>
    <row r="382" s="17" customFormat="1" x14ac:dyDescent="0.3"/>
    <row r="383" s="17" customFormat="1" x14ac:dyDescent="0.3"/>
    <row r="384" s="17" customFormat="1" x14ac:dyDescent="0.3"/>
    <row r="385" s="17" customFormat="1" x14ac:dyDescent="0.3"/>
    <row r="386" s="17" customFormat="1" x14ac:dyDescent="0.3"/>
    <row r="387" s="17" customFormat="1" x14ac:dyDescent="0.3"/>
    <row r="388" s="17" customFormat="1" x14ac:dyDescent="0.3"/>
    <row r="389" s="17" customFormat="1" x14ac:dyDescent="0.3"/>
    <row r="390" s="17" customFormat="1" x14ac:dyDescent="0.3"/>
    <row r="391" s="17" customFormat="1" x14ac:dyDescent="0.3"/>
    <row r="392" s="17" customFormat="1" x14ac:dyDescent="0.3"/>
    <row r="393" s="17" customFormat="1" x14ac:dyDescent="0.3"/>
    <row r="394" s="17" customFormat="1" x14ac:dyDescent="0.3"/>
    <row r="395" s="17" customFormat="1" x14ac:dyDescent="0.3"/>
    <row r="396" s="17" customFormat="1" x14ac:dyDescent="0.3"/>
    <row r="397" s="17" customFormat="1" x14ac:dyDescent="0.3"/>
    <row r="398" s="17" customFormat="1" x14ac:dyDescent="0.3"/>
    <row r="399" s="17" customFormat="1" x14ac:dyDescent="0.3"/>
    <row r="400" s="17" customFormat="1" x14ac:dyDescent="0.3"/>
    <row r="401" s="17" customFormat="1" x14ac:dyDescent="0.3"/>
    <row r="402" s="17" customFormat="1" x14ac:dyDescent="0.3"/>
    <row r="403" s="17" customFormat="1" x14ac:dyDescent="0.3"/>
    <row r="404" s="17" customFormat="1" x14ac:dyDescent="0.3"/>
    <row r="405" s="17" customFormat="1" x14ac:dyDescent="0.3"/>
    <row r="406" s="17" customFormat="1" x14ac:dyDescent="0.3"/>
    <row r="407" s="17" customFormat="1" x14ac:dyDescent="0.3"/>
    <row r="408" s="17" customFormat="1" x14ac:dyDescent="0.3"/>
    <row r="409" s="17" customFormat="1" x14ac:dyDescent="0.3"/>
    <row r="410" s="17" customFormat="1" x14ac:dyDescent="0.3"/>
    <row r="411" s="17" customFormat="1" x14ac:dyDescent="0.3"/>
    <row r="412" s="17" customFormat="1" x14ac:dyDescent="0.3"/>
    <row r="413" s="17" customFormat="1" x14ac:dyDescent="0.3"/>
    <row r="414" s="17" customFormat="1" x14ac:dyDescent="0.3"/>
    <row r="415" s="17" customFormat="1" x14ac:dyDescent="0.3"/>
    <row r="416" s="17" customFormat="1" x14ac:dyDescent="0.3"/>
    <row r="417" s="17" customFormat="1" x14ac:dyDescent="0.3"/>
    <row r="418" s="17" customFormat="1" x14ac:dyDescent="0.3"/>
    <row r="419" s="17" customFormat="1" x14ac:dyDescent="0.3"/>
    <row r="420" s="17" customFormat="1" x14ac:dyDescent="0.3"/>
    <row r="421" s="17" customFormat="1" x14ac:dyDescent="0.3"/>
    <row r="422" s="17" customFormat="1" x14ac:dyDescent="0.3"/>
    <row r="423" s="17" customFormat="1" x14ac:dyDescent="0.3"/>
    <row r="424" s="17" customFormat="1" x14ac:dyDescent="0.3"/>
    <row r="425" s="17" customFormat="1" x14ac:dyDescent="0.3"/>
    <row r="426" s="17" customFormat="1" x14ac:dyDescent="0.3"/>
    <row r="427" s="17" customFormat="1" x14ac:dyDescent="0.3"/>
    <row r="428" s="17" customFormat="1" x14ac:dyDescent="0.3"/>
    <row r="429" s="17" customFormat="1" x14ac:dyDescent="0.3"/>
    <row r="430" s="17" customFormat="1" x14ac:dyDescent="0.3"/>
    <row r="431" s="17" customFormat="1" x14ac:dyDescent="0.3"/>
    <row r="432" s="17" customFormat="1" x14ac:dyDescent="0.3"/>
    <row r="433" s="17" customFormat="1" x14ac:dyDescent="0.3"/>
    <row r="434" s="17" customFormat="1" x14ac:dyDescent="0.3"/>
    <row r="435" s="17" customFormat="1" x14ac:dyDescent="0.3"/>
    <row r="436" s="17" customFormat="1" x14ac:dyDescent="0.3"/>
    <row r="437" s="17" customFormat="1" x14ac:dyDescent="0.3"/>
    <row r="438" s="17" customFormat="1" x14ac:dyDescent="0.3"/>
    <row r="439" s="17" customFormat="1" x14ac:dyDescent="0.3"/>
    <row r="440" s="17" customFormat="1" x14ac:dyDescent="0.3"/>
    <row r="441" s="17" customFormat="1" x14ac:dyDescent="0.3"/>
    <row r="442" s="17" customFormat="1" x14ac:dyDescent="0.3"/>
    <row r="443" s="17" customFormat="1" x14ac:dyDescent="0.3"/>
    <row r="444" s="17" customFormat="1" x14ac:dyDescent="0.3"/>
    <row r="445" s="17" customFormat="1" x14ac:dyDescent="0.3"/>
    <row r="446" s="17" customFormat="1" x14ac:dyDescent="0.3"/>
    <row r="447" s="17" customFormat="1" x14ac:dyDescent="0.3"/>
    <row r="448" s="17" customFormat="1" x14ac:dyDescent="0.3"/>
    <row r="449" s="17" customFormat="1" x14ac:dyDescent="0.3"/>
    <row r="450" s="17" customFormat="1" x14ac:dyDescent="0.3"/>
    <row r="451" s="17" customFormat="1" x14ac:dyDescent="0.3"/>
    <row r="452" s="17" customFormat="1" x14ac:dyDescent="0.3"/>
    <row r="453" s="17" customFormat="1" x14ac:dyDescent="0.3"/>
    <row r="454" s="17" customFormat="1" x14ac:dyDescent="0.3"/>
    <row r="455" s="17" customFormat="1" x14ac:dyDescent="0.3"/>
    <row r="456" s="17" customFormat="1" x14ac:dyDescent="0.3"/>
    <row r="457" s="17" customFormat="1" x14ac:dyDescent="0.3"/>
    <row r="458" s="17" customFormat="1" x14ac:dyDescent="0.3"/>
    <row r="459" s="17" customFormat="1" x14ac:dyDescent="0.3"/>
    <row r="460" s="17" customFormat="1" x14ac:dyDescent="0.3"/>
    <row r="461" s="17" customFormat="1" x14ac:dyDescent="0.3"/>
    <row r="462" s="17" customFormat="1" x14ac:dyDescent="0.3"/>
    <row r="463" s="17" customFormat="1" x14ac:dyDescent="0.3"/>
    <row r="464" s="17" customFormat="1" x14ac:dyDescent="0.3"/>
    <row r="465" s="17" customFormat="1" x14ac:dyDescent="0.3"/>
    <row r="466" s="17" customFormat="1" x14ac:dyDescent="0.3"/>
    <row r="467" s="17" customFormat="1" x14ac:dyDescent="0.3"/>
    <row r="468" s="17" customFormat="1" x14ac:dyDescent="0.3"/>
    <row r="469" s="17" customFormat="1" x14ac:dyDescent="0.3"/>
    <row r="470" s="17" customFormat="1" x14ac:dyDescent="0.3"/>
    <row r="471" s="17" customFormat="1" x14ac:dyDescent="0.3"/>
    <row r="472" s="17" customFormat="1" x14ac:dyDescent="0.3"/>
    <row r="473" s="17" customFormat="1" x14ac:dyDescent="0.3"/>
    <row r="474" s="17" customFormat="1" x14ac:dyDescent="0.3"/>
    <row r="475" s="17" customFormat="1" x14ac:dyDescent="0.3"/>
    <row r="476" s="17" customFormat="1" x14ac:dyDescent="0.3"/>
    <row r="477" s="17" customFormat="1" x14ac:dyDescent="0.3"/>
    <row r="478" s="17" customFormat="1" x14ac:dyDescent="0.3"/>
    <row r="479" s="17" customFormat="1" x14ac:dyDescent="0.3"/>
    <row r="480" s="17" customFormat="1" x14ac:dyDescent="0.3"/>
    <row r="481" s="17" customFormat="1" x14ac:dyDescent="0.3"/>
    <row r="482" s="17" customFormat="1" x14ac:dyDescent="0.3"/>
    <row r="483" s="17" customFormat="1" x14ac:dyDescent="0.3"/>
    <row r="484" s="17" customFormat="1" x14ac:dyDescent="0.3"/>
    <row r="485" s="17" customFormat="1" x14ac:dyDescent="0.3"/>
    <row r="486" s="17" customFormat="1" x14ac:dyDescent="0.3"/>
    <row r="487" s="17" customFormat="1" x14ac:dyDescent="0.3"/>
    <row r="488" s="17" customFormat="1" x14ac:dyDescent="0.3"/>
    <row r="489" s="17" customFormat="1" x14ac:dyDescent="0.3"/>
    <row r="490" s="17" customFormat="1" x14ac:dyDescent="0.3"/>
    <row r="491" s="17" customFormat="1" x14ac:dyDescent="0.3"/>
    <row r="492" s="17" customFormat="1" x14ac:dyDescent="0.3"/>
    <row r="493" s="17" customFormat="1" x14ac:dyDescent="0.3"/>
    <row r="494" s="17" customFormat="1" x14ac:dyDescent="0.3"/>
    <row r="495" s="17" customFormat="1" x14ac:dyDescent="0.3"/>
    <row r="496" s="17" customFormat="1" x14ac:dyDescent="0.3"/>
    <row r="497" s="17" customFormat="1" x14ac:dyDescent="0.3"/>
    <row r="498" s="17" customFormat="1" x14ac:dyDescent="0.3"/>
    <row r="499" s="17" customFormat="1" x14ac:dyDescent="0.3"/>
    <row r="500" s="17" customFormat="1" x14ac:dyDescent="0.3"/>
    <row r="501" s="17" customFormat="1" x14ac:dyDescent="0.3"/>
    <row r="502" s="17" customFormat="1" x14ac:dyDescent="0.3"/>
    <row r="503" s="17" customFormat="1" x14ac:dyDescent="0.3"/>
    <row r="504" s="17" customFormat="1" x14ac:dyDescent="0.3"/>
    <row r="505" s="17" customFormat="1" x14ac:dyDescent="0.3"/>
    <row r="506" s="17" customFormat="1" x14ac:dyDescent="0.3"/>
    <row r="507" s="17" customFormat="1" x14ac:dyDescent="0.3"/>
    <row r="508" s="17" customFormat="1" x14ac:dyDescent="0.3"/>
    <row r="509" s="17" customFormat="1" x14ac:dyDescent="0.3"/>
    <row r="510" s="17" customFormat="1" x14ac:dyDescent="0.3"/>
    <row r="511" s="17" customFormat="1" x14ac:dyDescent="0.3"/>
    <row r="512" s="17" customFormat="1" x14ac:dyDescent="0.3"/>
    <row r="513" s="17" customFormat="1" x14ac:dyDescent="0.3"/>
    <row r="514" s="17" customFormat="1" x14ac:dyDescent="0.3"/>
    <row r="515" s="17" customFormat="1" x14ac:dyDescent="0.3"/>
    <row r="516" s="17" customFormat="1" x14ac:dyDescent="0.3"/>
    <row r="517" s="17" customFormat="1" x14ac:dyDescent="0.3"/>
    <row r="518" s="17" customFormat="1" x14ac:dyDescent="0.3"/>
    <row r="519" s="17" customFormat="1" x14ac:dyDescent="0.3"/>
    <row r="520" s="17" customFormat="1" x14ac:dyDescent="0.3"/>
    <row r="521" s="17" customFormat="1" x14ac:dyDescent="0.3"/>
    <row r="522" s="17" customFormat="1" x14ac:dyDescent="0.3"/>
    <row r="523" s="17" customFormat="1" x14ac:dyDescent="0.3"/>
    <row r="524" s="17" customFormat="1" x14ac:dyDescent="0.3"/>
    <row r="525" s="17" customFormat="1" x14ac:dyDescent="0.3"/>
    <row r="526" s="17" customFormat="1" x14ac:dyDescent="0.3"/>
    <row r="527" s="17" customFormat="1" x14ac:dyDescent="0.3"/>
    <row r="528" s="17" customFormat="1" x14ac:dyDescent="0.3"/>
    <row r="529" s="17" customFormat="1" x14ac:dyDescent="0.3"/>
    <row r="530" s="17" customFormat="1" x14ac:dyDescent="0.3"/>
    <row r="531" s="17" customFormat="1" x14ac:dyDescent="0.3"/>
    <row r="532" s="17" customFormat="1" x14ac:dyDescent="0.3"/>
    <row r="533" s="17" customFormat="1" x14ac:dyDescent="0.3"/>
    <row r="534" s="17" customFormat="1" x14ac:dyDescent="0.3"/>
    <row r="535" s="17" customFormat="1" x14ac:dyDescent="0.3"/>
    <row r="536" s="17" customFormat="1" x14ac:dyDescent="0.3"/>
    <row r="537" s="17" customFormat="1" x14ac:dyDescent="0.3"/>
    <row r="538" s="17" customFormat="1" x14ac:dyDescent="0.3"/>
    <row r="539" s="17" customFormat="1" x14ac:dyDescent="0.3"/>
    <row r="540" s="17" customFormat="1" x14ac:dyDescent="0.3"/>
    <row r="541" s="17" customFormat="1" x14ac:dyDescent="0.3"/>
    <row r="542" s="17" customFormat="1" x14ac:dyDescent="0.3"/>
    <row r="543" s="17" customFormat="1" x14ac:dyDescent="0.3"/>
    <row r="544" s="17" customFormat="1" x14ac:dyDescent="0.3"/>
    <row r="545" s="17" customFormat="1" x14ac:dyDescent="0.3"/>
    <row r="546" s="17" customFormat="1" x14ac:dyDescent="0.3"/>
    <row r="547" s="17" customFormat="1" x14ac:dyDescent="0.3"/>
    <row r="548" s="17" customFormat="1" x14ac:dyDescent="0.3"/>
    <row r="549" s="17" customFormat="1" x14ac:dyDescent="0.3"/>
    <row r="550" s="17" customFormat="1" x14ac:dyDescent="0.3"/>
    <row r="551" s="17" customFormat="1" x14ac:dyDescent="0.3"/>
    <row r="552" s="17" customFormat="1" x14ac:dyDescent="0.3"/>
    <row r="553" s="17" customFormat="1" x14ac:dyDescent="0.3"/>
    <row r="554" s="17" customFormat="1" x14ac:dyDescent="0.3"/>
    <row r="555" s="17" customFormat="1" x14ac:dyDescent="0.3"/>
    <row r="556" s="17" customFormat="1" x14ac:dyDescent="0.3"/>
    <row r="557" s="17" customFormat="1" x14ac:dyDescent="0.3"/>
    <row r="558" s="17" customFormat="1" x14ac:dyDescent="0.3"/>
    <row r="559" s="17" customFormat="1" x14ac:dyDescent="0.3"/>
    <row r="560" s="17" customFormat="1" x14ac:dyDescent="0.3"/>
    <row r="561" s="17" customFormat="1" x14ac:dyDescent="0.3"/>
    <row r="562" s="17" customFormat="1" x14ac:dyDescent="0.3"/>
    <row r="563" s="17" customFormat="1" x14ac:dyDescent="0.3"/>
    <row r="564" s="17" customFormat="1" x14ac:dyDescent="0.3"/>
    <row r="565" s="17" customFormat="1" x14ac:dyDescent="0.3"/>
    <row r="566" s="17" customFormat="1" x14ac:dyDescent="0.3"/>
    <row r="567" s="17" customFormat="1" x14ac:dyDescent="0.3"/>
    <row r="568" s="17" customFormat="1" x14ac:dyDescent="0.3"/>
    <row r="569" s="17" customFormat="1" x14ac:dyDescent="0.3"/>
    <row r="570" s="17" customFormat="1" x14ac:dyDescent="0.3"/>
    <row r="571" s="17" customFormat="1" x14ac:dyDescent="0.3"/>
    <row r="572" s="17" customFormat="1" x14ac:dyDescent="0.3"/>
    <row r="573" s="17" customFormat="1" x14ac:dyDescent="0.3"/>
    <row r="574" s="17" customFormat="1" x14ac:dyDescent="0.3"/>
    <row r="575" s="17" customFormat="1" x14ac:dyDescent="0.3"/>
    <row r="576" s="17" customFormat="1" x14ac:dyDescent="0.3"/>
    <row r="577" s="17" customFormat="1" x14ac:dyDescent="0.3"/>
    <row r="578" s="17" customFormat="1" x14ac:dyDescent="0.3"/>
    <row r="579" s="17" customFormat="1" x14ac:dyDescent="0.3"/>
    <row r="580" s="17" customFormat="1" x14ac:dyDescent="0.3"/>
    <row r="581" s="17" customFormat="1" x14ac:dyDescent="0.3"/>
    <row r="582" s="17" customFormat="1" x14ac:dyDescent="0.3"/>
    <row r="583" s="17" customFormat="1" x14ac:dyDescent="0.3"/>
    <row r="584" s="17" customFormat="1" x14ac:dyDescent="0.3"/>
    <row r="585" s="17" customFormat="1" x14ac:dyDescent="0.3"/>
    <row r="586" s="17" customFormat="1" x14ac:dyDescent="0.3"/>
    <row r="587" s="17" customFormat="1" x14ac:dyDescent="0.3"/>
    <row r="588" s="17" customFormat="1" x14ac:dyDescent="0.3"/>
    <row r="589" s="17" customFormat="1" x14ac:dyDescent="0.3"/>
    <row r="590" s="17" customFormat="1" x14ac:dyDescent="0.3"/>
    <row r="591" s="17" customFormat="1" x14ac:dyDescent="0.3"/>
    <row r="592" s="17" customFormat="1" x14ac:dyDescent="0.3"/>
    <row r="593" s="17" customFormat="1" x14ac:dyDescent="0.3"/>
    <row r="594" s="17" customFormat="1" x14ac:dyDescent="0.3"/>
    <row r="595" s="17" customFormat="1" x14ac:dyDescent="0.3"/>
    <row r="596" s="17" customFormat="1" x14ac:dyDescent="0.3"/>
    <row r="597" s="17" customFormat="1" x14ac:dyDescent="0.3"/>
    <row r="598" s="17" customFormat="1" x14ac:dyDescent="0.3"/>
    <row r="599" s="17" customFormat="1" x14ac:dyDescent="0.3"/>
    <row r="600" s="17" customFormat="1" x14ac:dyDescent="0.3"/>
    <row r="601" s="17" customFormat="1" x14ac:dyDescent="0.3"/>
    <row r="602" s="17" customFormat="1" x14ac:dyDescent="0.3"/>
    <row r="603" s="17" customFormat="1" x14ac:dyDescent="0.3"/>
    <row r="604" s="17" customFormat="1" x14ac:dyDescent="0.3"/>
    <row r="605" s="17" customFormat="1" x14ac:dyDescent="0.3"/>
    <row r="606" s="17" customFormat="1" x14ac:dyDescent="0.3"/>
    <row r="607" s="17" customFormat="1" x14ac:dyDescent="0.3"/>
    <row r="608" s="17" customFormat="1" x14ac:dyDescent="0.3"/>
    <row r="609" s="17" customFormat="1" x14ac:dyDescent="0.3"/>
    <row r="610" s="17" customFormat="1" x14ac:dyDescent="0.3"/>
    <row r="611" s="17" customFormat="1" x14ac:dyDescent="0.3"/>
    <row r="612" s="17" customFormat="1" x14ac:dyDescent="0.3"/>
    <row r="613" s="17" customFormat="1" x14ac:dyDescent="0.3"/>
    <row r="614" s="17" customFormat="1" x14ac:dyDescent="0.3"/>
    <row r="615" s="17" customFormat="1" x14ac:dyDescent="0.3"/>
    <row r="616" s="17" customFormat="1" x14ac:dyDescent="0.3"/>
    <row r="617" s="17" customFormat="1" x14ac:dyDescent="0.3"/>
    <row r="618" s="17" customFormat="1" x14ac:dyDescent="0.3"/>
    <row r="619" s="17" customFormat="1" x14ac:dyDescent="0.3"/>
    <row r="620" s="17" customFormat="1" x14ac:dyDescent="0.3"/>
    <row r="621" s="17" customFormat="1" x14ac:dyDescent="0.3"/>
    <row r="622" s="17" customFormat="1" x14ac:dyDescent="0.3"/>
    <row r="623" s="17" customFormat="1" x14ac:dyDescent="0.3"/>
    <row r="624" s="17" customFormat="1" x14ac:dyDescent="0.3"/>
    <row r="625" s="17" customFormat="1" x14ac:dyDescent="0.3"/>
    <row r="626" s="17" customFormat="1" x14ac:dyDescent="0.3"/>
    <row r="627" s="17" customFormat="1" x14ac:dyDescent="0.3"/>
    <row r="628" s="17" customFormat="1" x14ac:dyDescent="0.3"/>
    <row r="629" s="17" customFormat="1" x14ac:dyDescent="0.3"/>
    <row r="630" s="17" customFormat="1" x14ac:dyDescent="0.3"/>
    <row r="631" s="17" customFormat="1" x14ac:dyDescent="0.3"/>
    <row r="632" s="17" customFormat="1" x14ac:dyDescent="0.3"/>
    <row r="633" s="17" customFormat="1" ht="14.25" customHeight="1" x14ac:dyDescent="0.3"/>
  </sheetData>
  <mergeCells count="5">
    <mergeCell ref="D2:K3"/>
    <mergeCell ref="D6:M6"/>
    <mergeCell ref="D8:L8"/>
    <mergeCell ref="D13:O13"/>
    <mergeCell ref="D14:N14"/>
  </mergeCells>
  <hyperlinks>
    <hyperlink ref="D4" r:id="rId1" xr:uid="{6B2EE245-EAE9-4848-B58B-163BFB361054}"/>
    <hyperlink ref="D6:M6" r:id="rId2" display="Liberty Street Economics" xr:uid="{77818445-9089-4A12-9524-E5ACDE706140}"/>
    <hyperlink ref="D18" r:id="rId3" display="Terms of Use:" xr:uid="{00E5C63E-1F5E-4B64-BC85-698F64EF9673}"/>
    <hyperlink ref="D17" r:id="rId4" xr:uid="{3C5277C6-62CA-4F72-9F2E-DA3C6C43EC52}"/>
    <hyperlink ref="D8:L8" r:id="rId5" display="Credit Card Markets Head Back to Normal after Pandemic Pause" xr:uid="{E3D659E7-EC29-4B0B-932C-5DDA90FC5A43}"/>
  </hyperlinks>
  <pageMargins left="0.7" right="0.7" top="0.75" bottom="0.75" header="0.3" footer="0.3"/>
  <pageSetup orientation="portrait" verticalDpi="0" r:id="rId6"/>
  <headerFooter>
    <oddHeader>&amp;L&amp;"Calibri"&amp;11&amp;K000000NONCONFIDENTIAL // EXTERNAL&amp;1#</oddHeader>
  </headerFooter>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E8C24-5460-4193-92C7-8C324417EA7F}">
  <dimension ref="A1:K33"/>
  <sheetViews>
    <sheetView workbookViewId="0">
      <selection sqref="A1:XFD5"/>
    </sheetView>
  </sheetViews>
  <sheetFormatPr defaultRowHeight="14.4" x14ac:dyDescent="0.3"/>
  <sheetData>
    <row r="1" spans="1:11" s="7" customFormat="1" x14ac:dyDescent="0.3"/>
    <row r="2" spans="1:11" s="7" customFormat="1" ht="15" customHeight="1" x14ac:dyDescent="0.3">
      <c r="D2" s="8" t="s">
        <v>9</v>
      </c>
      <c r="E2" s="8"/>
      <c r="F2" s="8"/>
      <c r="G2" s="8"/>
      <c r="H2" s="8"/>
      <c r="I2" s="8"/>
      <c r="J2" s="8"/>
      <c r="K2" s="8"/>
    </row>
    <row r="3" spans="1:11" s="7" customFormat="1" ht="15" customHeight="1" x14ac:dyDescent="0.3">
      <c r="D3" s="8"/>
      <c r="E3" s="8"/>
      <c r="F3" s="8"/>
      <c r="G3" s="8"/>
      <c r="H3" s="8"/>
      <c r="I3" s="8"/>
      <c r="J3" s="8"/>
      <c r="K3" s="8"/>
    </row>
    <row r="4" spans="1:11" s="7" customFormat="1" x14ac:dyDescent="0.3">
      <c r="D4" s="9" t="s">
        <v>10</v>
      </c>
    </row>
    <row r="5" spans="1:11" s="10" customFormat="1" x14ac:dyDescent="0.3"/>
    <row r="6" spans="1:11" x14ac:dyDescent="0.3">
      <c r="A6" t="s">
        <v>0</v>
      </c>
      <c r="F6" t="s">
        <v>8</v>
      </c>
    </row>
    <row r="7" spans="1:11" x14ac:dyDescent="0.3">
      <c r="C7" t="s">
        <v>1</v>
      </c>
      <c r="D7" t="s">
        <v>2</v>
      </c>
      <c r="E7" t="s">
        <v>3</v>
      </c>
      <c r="F7" t="s">
        <v>4</v>
      </c>
      <c r="G7" t="s">
        <v>5</v>
      </c>
    </row>
    <row r="8" spans="1:11" x14ac:dyDescent="0.3">
      <c r="A8" s="1">
        <v>42736</v>
      </c>
      <c r="B8" s="1" t="str">
        <f>YEAR(A8) &amp; "Q" &amp; _xlfn.CEILING.MATH(MONTH(A8)/3)</f>
        <v>2017Q1</v>
      </c>
      <c r="C8" s="2">
        <v>4.8599999999996886</v>
      </c>
      <c r="D8" s="2">
        <v>3.0669999999998834</v>
      </c>
      <c r="E8" s="2">
        <v>5.0689999999996695</v>
      </c>
      <c r="F8" s="2">
        <v>2.9469999999998957</v>
      </c>
      <c r="G8" s="2">
        <v>6.5889999999995217</v>
      </c>
      <c r="H8" s="3">
        <f t="shared" ref="H8:H18" si="0">SUM(C8:G8)</f>
        <v>22.531999999998661</v>
      </c>
    </row>
    <row r="9" spans="1:11" x14ac:dyDescent="0.3">
      <c r="A9" s="1">
        <v>42826</v>
      </c>
      <c r="B9" s="1" t="str">
        <f t="shared" ref="B9:B33" si="1">YEAR(A9) &amp; "Q" &amp; _xlfn.CEILING.MATH(MONTH(A9)/3)</f>
        <v>2017Q2</v>
      </c>
      <c r="C9" s="2">
        <v>5.4479999999996265</v>
      </c>
      <c r="D9" s="2">
        <v>3.1679999999998718</v>
      </c>
      <c r="E9" s="2">
        <v>5.3999999999996344</v>
      </c>
      <c r="F9" s="2">
        <v>3.2279999999998661</v>
      </c>
      <c r="G9" s="2">
        <v>6.407999999999535</v>
      </c>
      <c r="H9" s="3">
        <f t="shared" si="0"/>
        <v>23.651999999998534</v>
      </c>
    </row>
    <row r="10" spans="1:11" x14ac:dyDescent="0.3">
      <c r="A10" s="1">
        <v>42917</v>
      </c>
      <c r="B10" s="1" t="str">
        <f t="shared" si="1"/>
        <v>2017Q3</v>
      </c>
      <c r="C10" s="2">
        <v>5.3679999999996335</v>
      </c>
      <c r="D10" s="2">
        <v>2.9949999999998909</v>
      </c>
      <c r="E10" s="2">
        <v>5.3239999999996481</v>
      </c>
      <c r="F10" s="2">
        <v>3.0249999999998876</v>
      </c>
      <c r="G10" s="2">
        <v>6.8499999999994907</v>
      </c>
      <c r="H10" s="3">
        <f t="shared" si="0"/>
        <v>23.561999999998548</v>
      </c>
    </row>
    <row r="11" spans="1:11" x14ac:dyDescent="0.3">
      <c r="A11" s="1">
        <v>43009</v>
      </c>
      <c r="B11" s="1" t="str">
        <f t="shared" si="1"/>
        <v>2017Q4</v>
      </c>
      <c r="C11" s="2">
        <v>5.1499999999996566</v>
      </c>
      <c r="D11" s="2">
        <v>3.060999999999884</v>
      </c>
      <c r="E11" s="2">
        <v>5.2639999999996485</v>
      </c>
      <c r="F11" s="2">
        <v>3.1349999999998759</v>
      </c>
      <c r="G11" s="2">
        <v>6.7989999999995012</v>
      </c>
      <c r="H11" s="3">
        <f t="shared" si="0"/>
        <v>23.408999999998567</v>
      </c>
    </row>
    <row r="12" spans="1:11" x14ac:dyDescent="0.3">
      <c r="A12" s="1">
        <v>43101</v>
      </c>
      <c r="B12" s="1" t="str">
        <f t="shared" si="1"/>
        <v>2018Q1</v>
      </c>
      <c r="C12" s="2">
        <v>4.6489999999997105</v>
      </c>
      <c r="D12" s="2">
        <v>2.897999999999902</v>
      </c>
      <c r="E12" s="2">
        <v>4.7989999999996957</v>
      </c>
      <c r="F12" s="2">
        <v>2.7459999999999178</v>
      </c>
      <c r="G12" s="2">
        <v>6.2639999999995455</v>
      </c>
      <c r="H12" s="3">
        <f t="shared" si="0"/>
        <v>21.355999999998769</v>
      </c>
    </row>
    <row r="13" spans="1:11" x14ac:dyDescent="0.3">
      <c r="A13" s="1">
        <v>43191</v>
      </c>
      <c r="B13" s="1" t="str">
        <f t="shared" si="1"/>
        <v>2018Q2</v>
      </c>
      <c r="C13" s="2">
        <v>5.0509999999996671</v>
      </c>
      <c r="D13" s="2">
        <v>2.865999999999906</v>
      </c>
      <c r="E13" s="2">
        <v>5.2059999999996558</v>
      </c>
      <c r="F13" s="2">
        <v>2.8499999999999068</v>
      </c>
      <c r="G13" s="2">
        <v>6.482999999999528</v>
      </c>
      <c r="H13" s="3">
        <f t="shared" si="0"/>
        <v>22.455999999998667</v>
      </c>
    </row>
    <row r="14" spans="1:11" x14ac:dyDescent="0.3">
      <c r="A14" s="1">
        <v>43282</v>
      </c>
      <c r="B14" s="1" t="str">
        <f t="shared" si="1"/>
        <v>2018Q3</v>
      </c>
      <c r="C14" s="2">
        <v>4.9779999999996747</v>
      </c>
      <c r="D14" s="2">
        <v>2.9919999999998916</v>
      </c>
      <c r="E14" s="2">
        <v>5.1939999999996544</v>
      </c>
      <c r="F14" s="2">
        <v>3.0529999999998849</v>
      </c>
      <c r="G14" s="2">
        <v>6.494999999999524</v>
      </c>
      <c r="H14" s="3">
        <f t="shared" si="0"/>
        <v>22.711999999998628</v>
      </c>
    </row>
    <row r="15" spans="1:11" x14ac:dyDescent="0.3">
      <c r="A15" s="1">
        <v>43374</v>
      </c>
      <c r="B15" s="1" t="str">
        <f t="shared" si="1"/>
        <v>2018Q4</v>
      </c>
      <c r="C15" s="2">
        <v>5.1559999999996577</v>
      </c>
      <c r="D15" s="2">
        <v>3.0599999999998837</v>
      </c>
      <c r="E15" s="2">
        <v>5.2199999999996542</v>
      </c>
      <c r="F15" s="2">
        <v>3.2959999999998582</v>
      </c>
      <c r="G15" s="2">
        <v>6.8309999999994888</v>
      </c>
      <c r="H15" s="3">
        <f t="shared" si="0"/>
        <v>23.562999999998542</v>
      </c>
    </row>
    <row r="16" spans="1:11" x14ac:dyDescent="0.3">
      <c r="A16" s="1">
        <v>43466</v>
      </c>
      <c r="B16" s="1" t="str">
        <f t="shared" si="1"/>
        <v>2019Q1</v>
      </c>
      <c r="C16" s="2">
        <v>4.5169999999997259</v>
      </c>
      <c r="D16" s="2">
        <v>2.5569999999999395</v>
      </c>
      <c r="E16" s="2">
        <v>4.5549999999997217</v>
      </c>
      <c r="F16" s="2">
        <v>2.9609999999998946</v>
      </c>
      <c r="G16" s="2">
        <v>6.2629999999995398</v>
      </c>
      <c r="H16" s="3">
        <f t="shared" si="0"/>
        <v>20.852999999998822</v>
      </c>
    </row>
    <row r="17" spans="1:8" x14ac:dyDescent="0.3">
      <c r="A17" s="1">
        <v>43556</v>
      </c>
      <c r="B17" s="1" t="str">
        <f t="shared" si="1"/>
        <v>2019Q2</v>
      </c>
      <c r="C17" s="2">
        <v>5.7059999999995963</v>
      </c>
      <c r="D17" s="2">
        <v>2.938999999999897</v>
      </c>
      <c r="E17" s="2">
        <v>5.2799999999996423</v>
      </c>
      <c r="F17" s="2">
        <v>3.1399999999998753</v>
      </c>
      <c r="G17" s="2">
        <v>7.0449999999994697</v>
      </c>
      <c r="H17" s="3">
        <f t="shared" si="0"/>
        <v>24.109999999998479</v>
      </c>
    </row>
    <row r="18" spans="1:8" x14ac:dyDescent="0.3">
      <c r="A18" s="1">
        <v>43647</v>
      </c>
      <c r="B18" s="1" t="str">
        <f t="shared" si="1"/>
        <v>2019Q3</v>
      </c>
      <c r="C18" s="2">
        <v>5.3919999999996309</v>
      </c>
      <c r="D18" s="2">
        <v>2.6999999999999238</v>
      </c>
      <c r="E18" s="2">
        <v>4.8009999999996946</v>
      </c>
      <c r="F18" s="2">
        <v>2.6589999999999274</v>
      </c>
      <c r="G18" s="2">
        <v>5.9339999999995809</v>
      </c>
      <c r="H18" s="3">
        <f t="shared" si="0"/>
        <v>21.485999999998757</v>
      </c>
    </row>
    <row r="19" spans="1:8" x14ac:dyDescent="0.3">
      <c r="A19" s="1">
        <v>43739</v>
      </c>
      <c r="B19" s="1" t="str">
        <f t="shared" si="1"/>
        <v>2019Q4</v>
      </c>
      <c r="C19" s="2">
        <v>6.4859999999995095</v>
      </c>
      <c r="D19" s="2">
        <v>3.5179999999998337</v>
      </c>
      <c r="E19" s="2">
        <v>6.0809999999995608</v>
      </c>
      <c r="F19" s="2">
        <v>3.6579999999998183</v>
      </c>
      <c r="G19" s="2">
        <v>7.6329999999993987</v>
      </c>
      <c r="H19" s="3">
        <f>SUM(C19:G19)</f>
        <v>27.375999999998122</v>
      </c>
    </row>
    <row r="20" spans="1:8" x14ac:dyDescent="0.3">
      <c r="A20" s="1">
        <v>43831</v>
      </c>
      <c r="B20" s="1" t="str">
        <f t="shared" si="1"/>
        <v>2020Q1</v>
      </c>
      <c r="C20" s="2">
        <v>5.0449999999996669</v>
      </c>
      <c r="D20" s="2">
        <v>2.779999999999915</v>
      </c>
      <c r="E20" s="2">
        <v>4.4699999999997324</v>
      </c>
      <c r="F20" s="2">
        <v>2.7049999999999228</v>
      </c>
      <c r="G20" s="2">
        <v>6.0159999999995692</v>
      </c>
      <c r="H20" s="3">
        <f t="shared" ref="H20:H33" si="2">SUM(C20:G20)</f>
        <v>21.015999999998805</v>
      </c>
    </row>
    <row r="21" spans="1:8" x14ac:dyDescent="0.3">
      <c r="A21" s="1">
        <v>43922</v>
      </c>
      <c r="B21" s="1" t="str">
        <f t="shared" si="1"/>
        <v>2020Q2</v>
      </c>
      <c r="C21" s="2">
        <v>3.7499999999998086</v>
      </c>
      <c r="D21" s="2">
        <v>1.9770000000000005</v>
      </c>
      <c r="E21" s="2">
        <v>3.0399999999998863</v>
      </c>
      <c r="F21" s="2">
        <v>1.7130000000000001</v>
      </c>
      <c r="G21" s="2">
        <v>2.9109999999998992</v>
      </c>
      <c r="H21" s="3">
        <f t="shared" si="2"/>
        <v>13.390999999999593</v>
      </c>
    </row>
    <row r="22" spans="1:8" x14ac:dyDescent="0.3">
      <c r="A22" s="1">
        <v>44013</v>
      </c>
      <c r="B22" s="1" t="str">
        <f t="shared" si="1"/>
        <v>2020Q3</v>
      </c>
      <c r="C22" s="2">
        <v>4.0359999999997775</v>
      </c>
      <c r="D22" s="2">
        <v>2.270999999999971</v>
      </c>
      <c r="E22" s="2">
        <v>3.7229999999998107</v>
      </c>
      <c r="F22" s="2">
        <v>2.1209999999999871</v>
      </c>
      <c r="G22" s="2">
        <v>4.5269999999997257</v>
      </c>
      <c r="H22" s="3">
        <f t="shared" si="2"/>
        <v>16.677999999999273</v>
      </c>
    </row>
    <row r="23" spans="1:8" x14ac:dyDescent="0.3">
      <c r="A23" s="1">
        <v>44105</v>
      </c>
      <c r="B23" s="1" t="str">
        <f t="shared" si="1"/>
        <v>2020Q4</v>
      </c>
      <c r="C23" s="2">
        <v>4.8849999999996845</v>
      </c>
      <c r="D23" s="2">
        <v>2.64399999999993</v>
      </c>
      <c r="E23" s="2">
        <v>4.4559999999997304</v>
      </c>
      <c r="F23" s="2">
        <v>2.4989999999999455</v>
      </c>
      <c r="G23" s="2">
        <v>5.2669999999996469</v>
      </c>
      <c r="H23" s="3">
        <f t="shared" si="2"/>
        <v>19.750999999998939</v>
      </c>
    </row>
    <row r="24" spans="1:8" x14ac:dyDescent="0.3">
      <c r="A24" s="1">
        <v>44197</v>
      </c>
      <c r="B24" s="1" t="str">
        <f t="shared" si="1"/>
        <v>2021Q1</v>
      </c>
      <c r="C24" s="2">
        <v>4.5589999999997204</v>
      </c>
      <c r="D24" s="2">
        <v>2.6229999999999327</v>
      </c>
      <c r="E24" s="2">
        <v>4.5789999999997191</v>
      </c>
      <c r="F24" s="2">
        <v>2.5389999999999411</v>
      </c>
      <c r="G24" s="2">
        <v>4.8859999999996893</v>
      </c>
      <c r="H24" s="3">
        <f t="shared" si="2"/>
        <v>19.185999999999002</v>
      </c>
    </row>
    <row r="25" spans="1:8" x14ac:dyDescent="0.3">
      <c r="A25" s="1">
        <v>44287</v>
      </c>
      <c r="B25" s="1" t="str">
        <f t="shared" si="1"/>
        <v>2021Q2</v>
      </c>
      <c r="C25" s="2">
        <v>6.2629999999995354</v>
      </c>
      <c r="D25" s="2">
        <v>3.4859999999998377</v>
      </c>
      <c r="E25" s="2">
        <v>5.4949999999996182</v>
      </c>
      <c r="F25" s="2">
        <v>2.8809999999999039</v>
      </c>
      <c r="G25" s="2">
        <v>5.7369999999996022</v>
      </c>
      <c r="H25" s="3">
        <f t="shared" si="2"/>
        <v>23.861999999998496</v>
      </c>
    </row>
    <row r="26" spans="1:8" x14ac:dyDescent="0.3">
      <c r="A26" s="1">
        <v>44378</v>
      </c>
      <c r="B26" s="1" t="str">
        <f t="shared" si="1"/>
        <v>2021Q3</v>
      </c>
      <c r="C26" s="2">
        <v>6.5269999999995054</v>
      </c>
      <c r="D26" s="2">
        <v>3.2229999999998666</v>
      </c>
      <c r="E26" s="2">
        <v>5.4889999999996206</v>
      </c>
      <c r="F26" s="2">
        <v>2.9919999999998912</v>
      </c>
      <c r="G26" s="2">
        <v>6.0159999999995728</v>
      </c>
      <c r="H26" s="3">
        <f t="shared" si="2"/>
        <v>24.246999999998454</v>
      </c>
    </row>
    <row r="27" spans="1:8" x14ac:dyDescent="0.3">
      <c r="A27" s="1">
        <v>44470</v>
      </c>
      <c r="B27" s="1" t="str">
        <f t="shared" si="1"/>
        <v>2021Q4</v>
      </c>
      <c r="C27" s="2">
        <v>6.866999999999468</v>
      </c>
      <c r="D27" s="2">
        <v>3.7309999999998107</v>
      </c>
      <c r="E27" s="2">
        <v>5.9419999999995712</v>
      </c>
      <c r="F27" s="2">
        <v>3.2279999999998656</v>
      </c>
      <c r="G27" s="2">
        <v>6.8439999999994772</v>
      </c>
      <c r="H27" s="3">
        <f t="shared" si="2"/>
        <v>26.61199999999819</v>
      </c>
    </row>
    <row r="28" spans="1:8" x14ac:dyDescent="0.3">
      <c r="A28" s="1">
        <v>44562</v>
      </c>
      <c r="B28" s="1" t="str">
        <f t="shared" si="1"/>
        <v>2022Q1</v>
      </c>
      <c r="C28" s="2">
        <v>5.9839999999995639</v>
      </c>
      <c r="D28" s="2">
        <v>3.1489999999998748</v>
      </c>
      <c r="E28" s="2">
        <v>5.1109999999996631</v>
      </c>
      <c r="F28" s="2">
        <v>2.7949999999999133</v>
      </c>
      <c r="G28" s="2">
        <v>5.9739999999995712</v>
      </c>
      <c r="H28" s="3">
        <f t="shared" si="2"/>
        <v>23.012999999998584</v>
      </c>
    </row>
    <row r="29" spans="1:8" x14ac:dyDescent="0.3">
      <c r="A29" s="1">
        <v>44652</v>
      </c>
      <c r="B29" s="1" t="str">
        <f t="shared" si="1"/>
        <v>2022Q2</v>
      </c>
      <c r="C29" s="2">
        <v>7.6019999999993875</v>
      </c>
      <c r="D29" s="2">
        <v>3.6819999999998161</v>
      </c>
      <c r="E29" s="2">
        <v>5.6749999999996001</v>
      </c>
      <c r="F29" s="2">
        <v>3.0699999999998826</v>
      </c>
      <c r="G29" s="2">
        <v>6.3779999999995276</v>
      </c>
      <c r="H29" s="3">
        <f t="shared" si="2"/>
        <v>26.406999999998213</v>
      </c>
    </row>
    <row r="30" spans="1:8" x14ac:dyDescent="0.3">
      <c r="A30" s="1">
        <v>44743</v>
      </c>
      <c r="B30" s="1" t="str">
        <f t="shared" si="1"/>
        <v>2022Q3</v>
      </c>
      <c r="C30" s="2">
        <v>5.9199999999995727</v>
      </c>
      <c r="D30" s="2">
        <v>3.1459999999998751</v>
      </c>
      <c r="E30" s="2">
        <v>5.4379999999996267</v>
      </c>
      <c r="F30" s="2">
        <v>2.9929999999998915</v>
      </c>
      <c r="G30" s="2">
        <v>6.1899999999995519</v>
      </c>
      <c r="H30" s="3">
        <f t="shared" si="2"/>
        <v>23.68699999999852</v>
      </c>
    </row>
    <row r="31" spans="1:8" x14ac:dyDescent="0.3">
      <c r="A31" s="1">
        <v>44835</v>
      </c>
      <c r="B31" s="1" t="str">
        <f t="shared" si="1"/>
        <v>2022Q4</v>
      </c>
      <c r="C31" s="2">
        <v>7.1129999999994409</v>
      </c>
      <c r="D31" s="2">
        <v>3.5309999999998323</v>
      </c>
      <c r="E31" s="2">
        <v>5.8989999999995746</v>
      </c>
      <c r="F31" s="2">
        <v>3.3369999999998541</v>
      </c>
      <c r="G31" s="2">
        <v>6.9559999999994702</v>
      </c>
      <c r="H31" s="3">
        <f t="shared" si="2"/>
        <v>26.835999999998172</v>
      </c>
    </row>
    <row r="32" spans="1:8" x14ac:dyDescent="0.3">
      <c r="A32" s="1">
        <v>44927</v>
      </c>
      <c r="B32" s="1" t="str">
        <f t="shared" si="1"/>
        <v>2023Q1</v>
      </c>
      <c r="C32" s="2">
        <v>5.4569999999996215</v>
      </c>
      <c r="D32" s="2">
        <v>2.8359999999999088</v>
      </c>
      <c r="E32" s="2">
        <v>5.2689999999996422</v>
      </c>
      <c r="F32" s="2">
        <v>3.0699999999998835</v>
      </c>
      <c r="G32" s="2">
        <v>6.8089999999994832</v>
      </c>
      <c r="H32" s="3">
        <f t="shared" si="2"/>
        <v>23.440999999998539</v>
      </c>
    </row>
    <row r="33" spans="1:8" x14ac:dyDescent="0.3">
      <c r="A33" s="1">
        <v>45017</v>
      </c>
      <c r="B33" s="1" t="str">
        <f t="shared" si="1"/>
        <v>2023Q2</v>
      </c>
      <c r="C33" s="2">
        <v>5.3129999999996365</v>
      </c>
      <c r="D33" s="2">
        <v>3.2209999999998669</v>
      </c>
      <c r="E33" s="2">
        <v>5.3519999999996344</v>
      </c>
      <c r="F33" s="2">
        <v>3.0659999999998839</v>
      </c>
      <c r="G33" s="2">
        <v>7.3089999999994335</v>
      </c>
      <c r="H33" s="3">
        <f t="shared" si="2"/>
        <v>24.260999999998454</v>
      </c>
    </row>
  </sheetData>
  <mergeCells count="1">
    <mergeCell ref="D2:K3"/>
  </mergeCells>
  <hyperlinks>
    <hyperlink ref="D4" r:id="rId1" xr:uid="{5D4C7EAB-D1CB-405A-B9FF-ED738B530085}"/>
  </hyperlinks>
  <pageMargins left="0.7" right="0.7" top="0.75" bottom="0.75" header="0.3" footer="0.3"/>
  <pageSetup orientation="portrait" verticalDpi="0" r:id="rId2"/>
  <headerFooter>
    <oddHeader>&amp;L&amp;"Calibri"&amp;11&amp;K000000NONCONFIDENTIAL // EXTERNAL&amp;1#</oddHead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1EE6A-BF51-429E-8ED5-A6DED7F88180}">
  <dimension ref="A1:K34"/>
  <sheetViews>
    <sheetView tabSelected="1" workbookViewId="0">
      <selection sqref="A1:XFD5"/>
    </sheetView>
  </sheetViews>
  <sheetFormatPr defaultRowHeight="14.4" x14ac:dyDescent="0.3"/>
  <sheetData>
    <row r="1" spans="1:11" s="7" customFormat="1" x14ac:dyDescent="0.3"/>
    <row r="2" spans="1:11" s="7" customFormat="1" ht="15" customHeight="1" x14ac:dyDescent="0.3">
      <c r="D2" s="8" t="s">
        <v>9</v>
      </c>
      <c r="E2" s="8"/>
      <c r="F2" s="8"/>
      <c r="G2" s="8"/>
      <c r="H2" s="8"/>
      <c r="I2" s="8"/>
      <c r="J2" s="8"/>
      <c r="K2" s="8"/>
    </row>
    <row r="3" spans="1:11" s="7" customFormat="1" ht="15" customHeight="1" x14ac:dyDescent="0.3">
      <c r="D3" s="8"/>
      <c r="E3" s="8"/>
      <c r="F3" s="8"/>
      <c r="G3" s="8"/>
      <c r="H3" s="8"/>
      <c r="I3" s="8"/>
      <c r="J3" s="8"/>
      <c r="K3" s="8"/>
    </row>
    <row r="4" spans="1:11" s="7" customFormat="1" x14ac:dyDescent="0.3">
      <c r="D4" s="9" t="s">
        <v>10</v>
      </c>
    </row>
    <row r="5" spans="1:11" s="10" customFormat="1" x14ac:dyDescent="0.3"/>
    <row r="6" spans="1:11" x14ac:dyDescent="0.3">
      <c r="A6" s="6" t="s">
        <v>6</v>
      </c>
      <c r="H6" t="s">
        <v>7</v>
      </c>
    </row>
    <row r="7" spans="1:11" x14ac:dyDescent="0.3">
      <c r="B7" t="s">
        <v>1</v>
      </c>
      <c r="C7" t="s">
        <v>2</v>
      </c>
      <c r="D7" t="s">
        <v>3</v>
      </c>
      <c r="E7" t="s">
        <v>4</v>
      </c>
      <c r="F7" t="s">
        <v>5</v>
      </c>
    </row>
    <row r="8" spans="1:11" x14ac:dyDescent="0.3">
      <c r="A8" s="1">
        <v>42644</v>
      </c>
      <c r="B8" s="4"/>
      <c r="C8" s="4"/>
      <c r="D8" s="4"/>
      <c r="E8" s="4"/>
      <c r="F8" s="4"/>
    </row>
    <row r="9" spans="1:11" x14ac:dyDescent="0.3">
      <c r="A9" s="1">
        <v>42736</v>
      </c>
      <c r="B9" s="5">
        <v>5.4028283804655075E-2</v>
      </c>
      <c r="C9" s="5">
        <v>2.5030963122844696E-2</v>
      </c>
      <c r="D9" s="5">
        <v>1.1989387683570385E-2</v>
      </c>
      <c r="E9" s="5">
        <v>5.292428657412529E-3</v>
      </c>
      <c r="F9" s="5">
        <v>1.4297362649813294E-3</v>
      </c>
    </row>
    <row r="10" spans="1:11" x14ac:dyDescent="0.3">
      <c r="A10" s="1">
        <v>42826</v>
      </c>
      <c r="B10" s="5">
        <v>5.5565826594829559E-2</v>
      </c>
      <c r="C10" s="5">
        <v>2.6444325223565102E-2</v>
      </c>
      <c r="D10" s="5">
        <v>1.1368620209395885E-2</v>
      </c>
      <c r="E10" s="5">
        <v>5.2385362796485424E-3</v>
      </c>
      <c r="F10" s="5">
        <v>1.1028031585738063E-3</v>
      </c>
    </row>
    <row r="11" spans="1:11" x14ac:dyDescent="0.3">
      <c r="A11" s="1">
        <v>42917</v>
      </c>
      <c r="B11" s="5">
        <v>6.3311606645584106E-2</v>
      </c>
      <c r="C11" s="5">
        <v>2.4329841136932373E-2</v>
      </c>
      <c r="D11" s="5">
        <v>1.3198764063417912E-2</v>
      </c>
      <c r="E11" s="5">
        <v>5.4058698005974293E-3</v>
      </c>
      <c r="F11" s="5">
        <v>1.3757325941696763E-3</v>
      </c>
    </row>
    <row r="12" spans="1:11" x14ac:dyDescent="0.3">
      <c r="A12" s="1">
        <v>43009</v>
      </c>
      <c r="B12" s="5">
        <v>6.1379924416542053E-2</v>
      </c>
      <c r="C12" s="5">
        <v>2.9068704694509506E-2</v>
      </c>
      <c r="D12" s="5">
        <v>1.319021824747324E-2</v>
      </c>
      <c r="E12" s="5">
        <v>5.5398810654878616E-3</v>
      </c>
      <c r="F12" s="5">
        <v>1.5026847831904888E-3</v>
      </c>
    </row>
    <row r="13" spans="1:11" x14ac:dyDescent="0.3">
      <c r="A13" s="1">
        <v>43101</v>
      </c>
      <c r="B13" s="5">
        <v>5.8312464505434036E-2</v>
      </c>
      <c r="C13" s="5">
        <v>2.6429867371916771E-2</v>
      </c>
      <c r="D13" s="5">
        <v>1.2697137892246246E-2</v>
      </c>
      <c r="E13" s="5">
        <v>5.5212029255926609E-3</v>
      </c>
      <c r="F13" s="5">
        <v>1.8180221086367965E-3</v>
      </c>
    </row>
    <row r="14" spans="1:11" x14ac:dyDescent="0.3">
      <c r="A14" s="1">
        <v>43191</v>
      </c>
      <c r="B14" s="5">
        <v>5.2379928529262543E-2</v>
      </c>
      <c r="C14" s="5">
        <v>2.2316073998808861E-2</v>
      </c>
      <c r="D14" s="5">
        <v>1.2490347027778625E-2</v>
      </c>
      <c r="E14" s="5">
        <v>5.1871538162231445E-3</v>
      </c>
      <c r="F14" s="5">
        <v>1.5156860463321209E-3</v>
      </c>
    </row>
    <row r="15" spans="1:11" x14ac:dyDescent="0.3">
      <c r="A15" s="1">
        <v>43282</v>
      </c>
      <c r="B15" s="5">
        <v>6.3743360340595245E-2</v>
      </c>
      <c r="C15" s="5">
        <v>2.843092754483223E-2</v>
      </c>
      <c r="D15" s="5">
        <v>1.3430029153823853E-2</v>
      </c>
      <c r="E15" s="5">
        <v>5.7210428640246391E-3</v>
      </c>
      <c r="F15" s="5">
        <v>1.5548611991107464E-3</v>
      </c>
    </row>
    <row r="16" spans="1:11" x14ac:dyDescent="0.3">
      <c r="A16" s="1">
        <v>43374</v>
      </c>
      <c r="B16" s="5">
        <v>6.52569979429245E-2</v>
      </c>
      <c r="C16" s="5">
        <v>3.3188425004482269E-2</v>
      </c>
      <c r="D16" s="5">
        <v>1.5849566087126732E-2</v>
      </c>
      <c r="E16" s="5">
        <v>7.1311620995402336E-3</v>
      </c>
      <c r="F16" s="5">
        <v>1.9314429955556989E-3</v>
      </c>
    </row>
    <row r="17" spans="1:6" x14ac:dyDescent="0.3">
      <c r="A17" s="1">
        <v>43466</v>
      </c>
      <c r="B17" s="5">
        <v>5.3883254528045654E-2</v>
      </c>
      <c r="C17" s="5">
        <v>2.7401184663176537E-2</v>
      </c>
      <c r="D17" s="5">
        <v>1.394994743168354E-2</v>
      </c>
      <c r="E17" s="5">
        <v>6.2345624901354313E-3</v>
      </c>
      <c r="F17" s="5">
        <v>1.9220957765355706E-3</v>
      </c>
    </row>
    <row r="18" spans="1:6" x14ac:dyDescent="0.3">
      <c r="A18" s="1">
        <v>43556</v>
      </c>
      <c r="B18" s="5">
        <v>5.5501651018857956E-2</v>
      </c>
      <c r="C18" s="5">
        <v>2.7738813310861588E-2</v>
      </c>
      <c r="D18" s="5">
        <v>1.3610417023301125E-2</v>
      </c>
      <c r="E18" s="5">
        <v>6.5801576711237431E-3</v>
      </c>
      <c r="F18" s="5">
        <v>1.8120548920705914E-3</v>
      </c>
    </row>
    <row r="19" spans="1:6" x14ac:dyDescent="0.3">
      <c r="A19" s="1">
        <v>43647</v>
      </c>
      <c r="B19" s="5">
        <v>6.133037805557251E-2</v>
      </c>
      <c r="C19" s="5">
        <v>2.8013702481985092E-2</v>
      </c>
      <c r="D19" s="5">
        <v>1.3332069851458073E-2</v>
      </c>
      <c r="E19" s="5">
        <v>6.3297711312770844E-3</v>
      </c>
      <c r="F19" s="5">
        <v>1.7445095581933856E-3</v>
      </c>
    </row>
    <row r="20" spans="1:6" x14ac:dyDescent="0.3">
      <c r="A20" s="1">
        <v>43739</v>
      </c>
      <c r="B20" s="5">
        <v>6.7506693303585052E-2</v>
      </c>
      <c r="C20" s="5">
        <v>3.0024651437997818E-2</v>
      </c>
      <c r="D20" s="5">
        <v>1.5512801706790924E-2</v>
      </c>
      <c r="E20" s="5">
        <v>7.1449442766606808E-3</v>
      </c>
      <c r="F20" s="5">
        <v>1.9142694072797894E-3</v>
      </c>
    </row>
    <row r="21" spans="1:6" x14ac:dyDescent="0.3">
      <c r="A21" s="1">
        <v>43831</v>
      </c>
      <c r="B21" s="5">
        <v>5.3176183253526688E-2</v>
      </c>
      <c r="C21" s="5">
        <v>2.4471091106534004E-2</v>
      </c>
      <c r="D21" s="5">
        <v>1.2782168574631214E-2</v>
      </c>
      <c r="E21" s="5">
        <v>6.1456435360014439E-3</v>
      </c>
      <c r="F21" s="5">
        <v>1.9320276333019137E-3</v>
      </c>
    </row>
    <row r="22" spans="1:6" x14ac:dyDescent="0.3">
      <c r="A22" s="1">
        <v>43922</v>
      </c>
      <c r="B22" s="5">
        <v>2.8024060651659966E-2</v>
      </c>
      <c r="C22" s="5">
        <v>1.7278259620070457E-2</v>
      </c>
      <c r="D22" s="5">
        <v>8.7048113346099854E-3</v>
      </c>
      <c r="E22" s="5">
        <v>3.8806116208434105E-3</v>
      </c>
      <c r="F22" s="5">
        <v>1.5897087287157774E-3</v>
      </c>
    </row>
    <row r="23" spans="1:6" x14ac:dyDescent="0.3">
      <c r="A23" s="1">
        <v>44013</v>
      </c>
      <c r="B23" s="5">
        <v>3.5814773291349411E-2</v>
      </c>
      <c r="C23" s="5">
        <v>1.6909638419747353E-2</v>
      </c>
      <c r="D23" s="5">
        <v>9.1426940634846687E-3</v>
      </c>
      <c r="E23" s="5">
        <v>4.4228197075426579E-3</v>
      </c>
      <c r="F23" s="5">
        <v>1.5188601100817323E-3</v>
      </c>
    </row>
    <row r="24" spans="1:6" x14ac:dyDescent="0.3">
      <c r="A24" s="1">
        <v>44105</v>
      </c>
      <c r="B24" s="5">
        <v>4.0011603385210037E-2</v>
      </c>
      <c r="C24" s="5">
        <v>1.9971683621406555E-2</v>
      </c>
      <c r="D24" s="5">
        <v>9.7310831770300865E-3</v>
      </c>
      <c r="E24" s="5">
        <v>4.855666309595108E-3</v>
      </c>
      <c r="F24" s="5">
        <v>1.7947754822671413E-3</v>
      </c>
    </row>
    <row r="25" spans="1:6" x14ac:dyDescent="0.3">
      <c r="A25" s="1">
        <v>44197</v>
      </c>
      <c r="B25" s="5">
        <v>3.50218266248703E-2</v>
      </c>
      <c r="C25" s="5">
        <v>1.4269319362938404E-2</v>
      </c>
      <c r="D25" s="5">
        <v>7.2727096267044544E-3</v>
      </c>
      <c r="E25" s="5">
        <v>4.4020982459187508E-3</v>
      </c>
      <c r="F25" s="5">
        <v>1.6565870027989149E-3</v>
      </c>
    </row>
    <row r="26" spans="1:6" x14ac:dyDescent="0.3">
      <c r="A26" s="1">
        <v>44287</v>
      </c>
      <c r="B26" s="5">
        <v>2.9163151979446411E-2</v>
      </c>
      <c r="C26" s="5">
        <v>1.2113782577216625E-2</v>
      </c>
      <c r="D26" s="5">
        <v>7.7095162123441696E-3</v>
      </c>
      <c r="E26" s="5">
        <v>3.9769918657839298E-3</v>
      </c>
      <c r="F26" s="5">
        <v>1.4632933307439089E-3</v>
      </c>
    </row>
    <row r="27" spans="1:6" x14ac:dyDescent="0.3">
      <c r="A27" s="1">
        <v>44378</v>
      </c>
      <c r="B27" s="5">
        <v>4.108637198805809E-2</v>
      </c>
      <c r="C27" s="5">
        <v>1.7201012000441551E-2</v>
      </c>
      <c r="D27" s="5">
        <v>8.3743613213300705E-3</v>
      </c>
      <c r="E27" s="5">
        <v>4.934502299875021E-3</v>
      </c>
      <c r="F27" s="5">
        <v>1.3273053336888552E-3</v>
      </c>
    </row>
    <row r="28" spans="1:6" x14ac:dyDescent="0.3">
      <c r="A28" s="1">
        <v>44470</v>
      </c>
      <c r="B28" s="5">
        <v>4.9612224102020264E-2</v>
      </c>
      <c r="C28" s="5">
        <v>1.872720941901207E-2</v>
      </c>
      <c r="D28" s="5">
        <v>1.0457242839038372E-2</v>
      </c>
      <c r="E28" s="5">
        <v>5.6106229312717915E-3</v>
      </c>
      <c r="F28" s="5">
        <v>2.187937730923295E-3</v>
      </c>
    </row>
    <row r="29" spans="1:6" x14ac:dyDescent="0.3">
      <c r="A29" s="1">
        <v>44562</v>
      </c>
      <c r="B29" s="5">
        <v>5.1433175802230835E-2</v>
      </c>
      <c r="C29" s="5">
        <v>2.063174732029438E-2</v>
      </c>
      <c r="D29" s="5">
        <v>1.1761643923819065E-2</v>
      </c>
      <c r="E29" s="5">
        <v>5.2647101692855358E-3</v>
      </c>
      <c r="F29" s="5">
        <v>2.1989492233842611E-3</v>
      </c>
    </row>
    <row r="30" spans="1:6" x14ac:dyDescent="0.3">
      <c r="A30" s="1">
        <v>44652</v>
      </c>
      <c r="B30" s="5">
        <v>5.0990305840969086E-2</v>
      </c>
      <c r="C30" s="5">
        <v>1.8710626289248466E-2</v>
      </c>
      <c r="D30" s="5">
        <v>1.0073005221784115E-2</v>
      </c>
      <c r="E30" s="5">
        <v>5.2157840691506863E-3</v>
      </c>
      <c r="F30" s="5">
        <v>2.1779020316898823E-3</v>
      </c>
    </row>
    <row r="31" spans="1:6" x14ac:dyDescent="0.3">
      <c r="A31" s="1">
        <v>44743</v>
      </c>
      <c r="B31" s="5">
        <v>5.6396923959255219E-2</v>
      </c>
      <c r="C31" s="5">
        <v>2.2917039692401886E-2</v>
      </c>
      <c r="D31" s="5">
        <v>1.1583139188587666E-2</v>
      </c>
      <c r="E31" s="5">
        <v>4.5942454598844051E-3</v>
      </c>
      <c r="F31" s="5">
        <v>1.8334545893594623E-3</v>
      </c>
    </row>
    <row r="32" spans="1:6" x14ac:dyDescent="0.3">
      <c r="A32" s="1">
        <v>44835</v>
      </c>
      <c r="B32" s="5">
        <v>6.3012592494487762E-2</v>
      </c>
      <c r="C32" s="5">
        <v>2.8965745121240616E-2</v>
      </c>
      <c r="D32" s="5">
        <v>1.3822734355926514E-2</v>
      </c>
      <c r="E32" s="5">
        <v>5.7714018039405346E-3</v>
      </c>
      <c r="F32" s="5">
        <v>2.2321075666695833E-3</v>
      </c>
    </row>
    <row r="33" spans="1:6" x14ac:dyDescent="0.3">
      <c r="A33" s="1">
        <v>44927</v>
      </c>
      <c r="B33" s="5">
        <v>6.2308374792337418E-2</v>
      </c>
      <c r="C33" s="5">
        <v>3.0139340087771416E-2</v>
      </c>
      <c r="D33" s="5">
        <v>1.3671025633811951E-2</v>
      </c>
      <c r="E33" s="5">
        <v>5.9524495154619217E-3</v>
      </c>
      <c r="F33" s="5">
        <v>2.1547069773077965E-3</v>
      </c>
    </row>
    <row r="34" spans="1:6" x14ac:dyDescent="0.3">
      <c r="A34" s="1">
        <v>45017</v>
      </c>
      <c r="B34" s="5">
        <v>5.538494884967804E-2</v>
      </c>
      <c r="C34" s="5">
        <v>2.626529335975647E-2</v>
      </c>
      <c r="D34" s="5">
        <v>1.3321469537913799E-2</v>
      </c>
      <c r="E34" s="5">
        <v>7.5328373350203037E-3</v>
      </c>
      <c r="F34" s="5">
        <v>2.6097744703292847E-3</v>
      </c>
    </row>
  </sheetData>
  <mergeCells count="1">
    <mergeCell ref="D2:K3"/>
  </mergeCells>
  <hyperlinks>
    <hyperlink ref="D4" r:id="rId1" xr:uid="{E9DED09F-E11C-4C32-85C7-6485CEA9F5BE}"/>
  </hyperlinks>
  <pageMargins left="0.7" right="0.7" top="0.75" bottom="0.75" header="0.3" footer="0.3"/>
  <pageSetup orientation="portrait" verticalDpi="0" r:id="rId2"/>
  <headerFooter>
    <oddHeader>&amp;L&amp;"Calibri"&amp;11&amp;K000000NONCONFIDENTIAL // EXTERNAL&amp;1#</oddHead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32F9DC73E440D4D944E31AF9E0456FA" ma:contentTypeVersion="6" ma:contentTypeDescription="Create a new document." ma:contentTypeScope="" ma:versionID="42d6b63de650b94617791070fb279fa3">
  <xsd:schema xmlns:xsd="http://www.w3.org/2001/XMLSchema" xmlns:xs="http://www.w3.org/2001/XMLSchema" xmlns:p="http://schemas.microsoft.com/office/2006/metadata/properties" xmlns:ns2="a6f046d2-6094-4d30-a885-67869cc125fc" xmlns:ns3="b7db504c-0fbc-451d-87a5-be053ab2b035" targetNamespace="http://schemas.microsoft.com/office/2006/metadata/properties" ma:root="true" ma:fieldsID="f13d4cdcd916a588a4d8e80dfa8b336e" ns2:_="" ns3:_="">
    <xsd:import namespace="a6f046d2-6094-4d30-a885-67869cc125fc"/>
    <xsd:import namespace="b7db504c-0fbc-451d-87a5-be053ab2b03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f046d2-6094-4d30-a885-67869cc125f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7db504c-0fbc-451d-87a5-be053ab2b03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F3BE81E-1426-4163-865A-7B4DDD1456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f046d2-6094-4d30-a885-67869cc125fc"/>
    <ds:schemaRef ds:uri="b7db504c-0fbc-451d-87a5-be053ab2b0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9B92E42-AEDB-42CC-AF0E-A0640A92F03B}">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6A494952-592E-4A31-8E48-DCBFC644872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LSE_HDCQ2_2023</vt:lpstr>
      <vt:lpstr>issuance</vt:lpstr>
      <vt:lpstr>dq_trans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Scally, Joelle W</dc:creator>
  <cp:lastModifiedBy>Izzillo, Theresa</cp:lastModifiedBy>
  <dcterms:created xsi:type="dcterms:W3CDTF">2023-08-04T14:34:36Z</dcterms:created>
  <dcterms:modified xsi:type="dcterms:W3CDTF">2023-08-07T20:30:29Z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0x010100532F9DC73E440D4D944E31AF9E0456FA</vt:lpwstr>
  </property>
  <property fmtid="{D5CDD505-2E9C-101B-9397-08002B2CF9AE}" pid="3" name="MSIP_Label_b51c2f0d-b3ff-4d77-9838-7b0e82bdd7ab_Enabled">
    <vt:lpwstr>true</vt:lpwstr>
  </property>
  <property fmtid="{D5CDD505-2E9C-101B-9397-08002B2CF9AE}" pid="4" name="MSIP_Label_b51c2f0d-b3ff-4d77-9838-7b0e82bdd7ab_SetDate">
    <vt:lpwstr>2023-08-07T20:30:28Z</vt:lpwstr>
  </property>
  <property fmtid="{D5CDD505-2E9C-101B-9397-08002B2CF9AE}" pid="5" name="MSIP_Label_b51c2f0d-b3ff-4d77-9838-7b0e82bdd7ab_Method">
    <vt:lpwstr>Privileged</vt:lpwstr>
  </property>
  <property fmtid="{D5CDD505-2E9C-101B-9397-08002B2CF9AE}" pid="6" name="MSIP_Label_b51c2f0d-b3ff-4d77-9838-7b0e82bdd7ab_Name">
    <vt:lpwstr>b51c2f0d-b3ff-4d77-9838-7b0e82bdd7ab</vt:lpwstr>
  </property>
  <property fmtid="{D5CDD505-2E9C-101B-9397-08002B2CF9AE}" pid="7" name="MSIP_Label_b51c2f0d-b3ff-4d77-9838-7b0e82bdd7ab_SiteId">
    <vt:lpwstr>b397c653-5b19-463f-b9fc-af658ded9128</vt:lpwstr>
  </property>
  <property fmtid="{D5CDD505-2E9C-101B-9397-08002B2CF9AE}" pid="8" name="MSIP_Label_b51c2f0d-b3ff-4d77-9838-7b0e82bdd7ab_ActionId">
    <vt:lpwstr>72211221-2cc1-4624-aa0f-f1c84c08acf0</vt:lpwstr>
  </property>
  <property fmtid="{D5CDD505-2E9C-101B-9397-08002B2CF9AE}" pid="9" name="MSIP_Label_b51c2f0d-b3ff-4d77-9838-7b0e82bdd7ab_ContentBits">
    <vt:lpwstr>1</vt:lpwstr>
  </property>
</Properties>
</file>