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1kamra\Downloads\"/>
    </mc:Choice>
  </mc:AlternateContent>
  <xr:revisionPtr revIDLastSave="0" documentId="13_ncr:1_{F1FBFC37-4190-48E4-91B4-A35F808F5F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9" r:id="rId1"/>
    <sheet name="Figure 1" sheetId="6" r:id="rId2"/>
    <sheet name="Figure 2 - Left Panel" sheetId="4" r:id="rId3"/>
    <sheet name="Figure 2 - Right Panel" sheetId="7" r:id="rId4"/>
    <sheet name="Figure 3" sheetId="8" r:id="rId5"/>
    <sheet name="Figure 4" sheetId="5" r:id="rId6"/>
    <sheet name="Figure 5 - Left Panel" sheetId="3" r:id="rId7"/>
    <sheet name="Figure 5 - Right Panel" sheetId="2" r:id="rId8"/>
  </sheets>
  <externalReferences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<sst xmlns="http://schemas.openxmlformats.org/spreadsheetml/2006/main" count="93" uniqueCount="46">
  <si>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t>Small banks</t>
  </si>
  <si>
    <t>Large banks</t>
  </si>
  <si>
    <t>Regional banks</t>
  </si>
  <si>
    <t>Super-regional banks</t>
  </si>
  <si>
    <t>March 2022-Early March 2023</t>
  </si>
  <si>
    <t>March 2022-Late March 2023</t>
  </si>
  <si>
    <t>Other borrowings ex-Fed</t>
  </si>
  <si>
    <t>Federal Reserve credit</t>
  </si>
  <si>
    <t>Deposits</t>
  </si>
  <si>
    <t>Deposit runoff</t>
  </si>
  <si>
    <t>Borrowing</t>
  </si>
  <si>
    <t>Fed funds rate (right scale)</t>
  </si>
  <si>
    <t>Cumulative change in deposits and borrowing since March 16, 2022</t>
  </si>
  <si>
    <t>Billions of U.S. dollars</t>
  </si>
  <si>
    <t>Percent</t>
  </si>
  <si>
    <t>Units:</t>
  </si>
  <si>
    <t>Deposits Flowed from Super-Regional Banks to Large Banks following the Run on Silicon Valley Bank</t>
  </si>
  <si>
    <t>Change in Deposits Relative to March 8, 2023</t>
  </si>
  <si>
    <t>Source: Board of Governors of the Federal Reserve System, H.8 microdata.</t>
  </si>
  <si>
    <t>Notes: Banks are categorized by the size of their domestic assets: small banks—less than $5 billion; regional banks—$5 to $50 billion; super-regional banks—$50 to $250 billion; large banks—greater than $250 billion.</t>
  </si>
  <si>
    <t>Other</t>
  </si>
  <si>
    <t>Small and regional banks</t>
  </si>
  <si>
    <t>Net Payments by Super-Regional Banks to Other Institutions, Based on Fedwire Funds Data</t>
  </si>
  <si>
    <t>Sources: Federal Reserve Financial Services; authors’ calculations.</t>
  </si>
  <si>
    <t>Notes: “Other” includes DFMUs, GSEs, the Treasury General Account, and other accounts held by non-depository institutions. Banks are categorized by the size of their domestic assets: small and regional banks—less than $50 billion; large banks—greater than $250 billion.  </t>
  </si>
  <si>
    <t>Banks Have Replaced Deposit Funding with Other Borrowing</t>
  </si>
  <si>
    <t>Change in deposits</t>
  </si>
  <si>
    <t>Sources: Board of Governors of the Federal Reserve System, Assets and Liabilities of Commercial Banks in the United States – H.8; FRED.</t>
  </si>
  <si>
    <t>Deposit Runoff versus Other Borrowings for Domestically Chartered Commercial Banks in the U.S.</t>
  </si>
  <si>
    <t>Change since January 4, 2023</t>
  </si>
  <si>
    <t>Source: Board of Governors of the Federal Reserve System, H.4.1 and H.8</t>
  </si>
  <si>
    <t>Borrowings before and after the Failure of SVB</t>
  </si>
  <si>
    <t>Borrowing relative to March 8, 2023</t>
  </si>
  <si>
    <t>Source: Board of Governors of the Federal Reserve System, FR 2644.</t>
  </si>
  <si>
    <t>Notes: Banks are categorized by the size of their domestic assets: small banks—less than $5 billion; regional banks—$5 to $50 billion; super-regional banks—$50 to $250 billion; large banks—greater than $250 billion. </t>
  </si>
  <si>
    <t>Change in borrowings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</si>
  <si>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</si>
  <si>
    <t>https://www.newyorkfed.org/research</t>
  </si>
  <si>
    <t>Liberty Street Economics</t>
  </si>
  <si>
    <t>For any questions, please contact New York Fed Research Publications.</t>
  </si>
  <si>
    <t>Please refer to our Terms of Use.</t>
  </si>
  <si>
    <t>Bank Funding during the Current Monetary Policy Tightening Cycle</t>
  </si>
  <si>
    <t>Sources: Board of Governors of the Federal Reserve System, H.8 microdata.</t>
  </si>
  <si>
    <t>Stephan Luck, Matthew Plosser, and Josh Younger, Bank Funding during the Current Monetary Policy Tightening Cycle, Federal Reserve Bank of New York Liberty Street Economics, May 11, 2023. https://libertystreeteconomics.newyorkfed.org/2023/05/bank-funding-during-the-current-monetary-policy-tightening-cycle/.</t>
  </si>
  <si>
    <r>
      <rPr>
        <b/>
        <sz val="11"/>
        <color theme="1"/>
        <rFont val="Calibri"/>
        <family val="2"/>
        <scheme val="minor"/>
      </rPr>
      <t>How to cite this post:</t>
    </r>
    <r>
      <rPr>
        <sz val="11"/>
        <rFont val="Calibri"/>
        <family val="2"/>
      </rPr>
      <t xml:space="preserve">
</t>
    </r>
  </si>
  <si>
    <t>By Stephan Luck, Matthew Plosser, and Josh Younger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</si>
</sst>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rgb="FF001F33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36"/>
      <color rgb="FF001F33"/>
      <name val="Roboto Condensed"/>
    </font>
    <font>
      <i/>
      <sz val="11"/>
      <color rgb="FF42515A"/>
      <name val="Georgia"/>
      <family val="1"/>
    </font>
    <font>
      <sz val="11"/>
      <name val="Calibri"/>
      <family val="2"/>
    </font>
    <font>
      <sz val="11"/>
      <color theme="4" tint="-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1" fontId="0" fillId="0" borderId="0" xfId="0" applyNumberForma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Alignment="1">
      <alignment wrapText="1"/>
    </xf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1" fillId="2" borderId="0" xfId="2" applyFill="1"/>
    <xf numFmtId="0" fontId="9" fillId="2" borderId="0" xfId="2" applyFont="1" applyFill="1" applyAlignment="1">
      <alignment wrapText="1"/>
    </xf>
    <xf numFmtId="0" fontId="13" fillId="2" borderId="0" xfId="3" applyFont="1" applyFill="1" applyBorder="1"/>
    <xf numFmtId="0" fontId="1" fillId="3" borderId="0" xfId="2" applyFill="1"/>
    <xf numFmtId="0" fontId="14" fillId="0" borderId="0" xfId="3" applyFont="1" applyAlignment="1">
      <alignment horizontal="left"/>
    </xf>
    <xf numFmtId="0" fontId="1" fillId="3" borderId="1" xfId="2" applyFill="1" applyBorder="1"/>
    <xf numFmtId="0" fontId="15" fillId="0" borderId="2" xfId="2" applyFont="1" applyBorder="1" applyAlignment="1">
      <alignment horizontal="left"/>
    </xf>
    <xf numFmtId="0" fontId="1" fillId="3" borderId="2" xfId="2" applyFill="1" applyBorder="1"/>
    <xf numFmtId="0" fontId="1" fillId="0" borderId="1" xfId="2" applyBorder="1" applyAlignment="1">
      <alignment horizontal="left"/>
    </xf>
    <xf numFmtId="0" fontId="8" fillId="0" borderId="2" xfId="1" applyBorder="1" applyAlignment="1">
      <alignment horizontal="left" vertical="center"/>
    </xf>
    <xf numFmtId="0" fontId="1" fillId="0" borderId="2" xfId="2" applyBorder="1" applyAlignment="1">
      <alignment horizontal="left"/>
    </xf>
    <xf numFmtId="0" fontId="1" fillId="0" borderId="3" xfId="2" applyBorder="1"/>
    <xf numFmtId="0" fontId="16" fillId="0" borderId="0" xfId="2" applyFont="1"/>
    <xf numFmtId="0" fontId="1" fillId="3" borderId="0" xfId="2" applyFill="1" applyAlignment="1">
      <alignment horizontal="left" vertical="center" wrapText="1"/>
    </xf>
    <xf numFmtId="0" fontId="12" fillId="0" borderId="4" xfId="3" applyBorder="1" applyAlignment="1">
      <alignment horizontal="left" vertical="top" wrapText="1"/>
    </xf>
    <xf numFmtId="0" fontId="12" fillId="0" borderId="0" xfId="3" applyAlignment="1">
      <alignment horizontal="left" vertical="top" wrapText="1"/>
    </xf>
    <xf numFmtId="0" fontId="12" fillId="0" borderId="5" xfId="3" applyBorder="1" applyAlignment="1">
      <alignment horizontal="left" vertical="top" wrapText="1"/>
    </xf>
    <xf numFmtId="0" fontId="1" fillId="0" borderId="6" xfId="2" applyBorder="1"/>
    <xf numFmtId="0" fontId="18" fillId="3" borderId="0" xfId="3" applyFont="1" applyFill="1" applyBorder="1"/>
    <xf numFmtId="0" fontId="18" fillId="0" borderId="4" xfId="3" applyFont="1" applyBorder="1"/>
    <xf numFmtId="0" fontId="18" fillId="0" borderId="7" xfId="3" applyFont="1" applyBorder="1"/>
    <xf numFmtId="0" fontId="1" fillId="3" borderId="8" xfId="2" applyFill="1" applyBorder="1"/>
  </cellXfs>
  <cellStyles count="4">
    <cellStyle name="Hyperlink" xfId="1" builtinId="8"/>
    <cellStyle name="Hyperlink 2" xfId="3" xr:uid="{C8018502-C90A-4B97-8966-EC8A02A397B9}"/>
    <cellStyle name="Normal" xfId="0" builtinId="0"/>
    <cellStyle name="Normal 2" xfId="2" xr:uid="{B323B453-DF67-458B-AD18-5C46A3521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1'!$B$8</c:f>
              <c:strCache>
                <c:ptCount val="1"/>
                <c:pt idx="0">
                  <c:v>Deposits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1'!$A$9:$A$90</c:f>
              <c:numCache>
                <c:formatCode>m/d/yyyy</c:formatCode>
                <c:ptCount val="82"/>
                <c:pt idx="0">
                  <c:v>44562</c:v>
                </c:pt>
                <c:pt idx="1">
                  <c:v>44569</c:v>
                </c:pt>
                <c:pt idx="2">
                  <c:v>44576</c:v>
                </c:pt>
                <c:pt idx="3">
                  <c:v>44583</c:v>
                </c:pt>
                <c:pt idx="4">
                  <c:v>44590</c:v>
                </c:pt>
                <c:pt idx="5">
                  <c:v>44593</c:v>
                </c:pt>
                <c:pt idx="6">
                  <c:v>44597</c:v>
                </c:pt>
                <c:pt idx="7">
                  <c:v>44604</c:v>
                </c:pt>
                <c:pt idx="8">
                  <c:v>44611</c:v>
                </c:pt>
                <c:pt idx="9">
                  <c:v>44618</c:v>
                </c:pt>
                <c:pt idx="10">
                  <c:v>44621</c:v>
                </c:pt>
                <c:pt idx="11">
                  <c:v>44625</c:v>
                </c:pt>
                <c:pt idx="12">
                  <c:v>44632</c:v>
                </c:pt>
                <c:pt idx="13">
                  <c:v>44639</c:v>
                </c:pt>
                <c:pt idx="14">
                  <c:v>44646</c:v>
                </c:pt>
                <c:pt idx="15">
                  <c:v>44652</c:v>
                </c:pt>
                <c:pt idx="16">
                  <c:v>44653</c:v>
                </c:pt>
                <c:pt idx="17">
                  <c:v>44660</c:v>
                </c:pt>
                <c:pt idx="18">
                  <c:v>44667</c:v>
                </c:pt>
                <c:pt idx="19">
                  <c:v>44674</c:v>
                </c:pt>
                <c:pt idx="20">
                  <c:v>44681</c:v>
                </c:pt>
                <c:pt idx="21">
                  <c:v>44682</c:v>
                </c:pt>
                <c:pt idx="22">
                  <c:v>44688</c:v>
                </c:pt>
                <c:pt idx="23">
                  <c:v>44695</c:v>
                </c:pt>
                <c:pt idx="24">
                  <c:v>44702</c:v>
                </c:pt>
                <c:pt idx="25">
                  <c:v>44709</c:v>
                </c:pt>
                <c:pt idx="26">
                  <c:v>44713</c:v>
                </c:pt>
                <c:pt idx="27">
                  <c:v>44716</c:v>
                </c:pt>
                <c:pt idx="28">
                  <c:v>44723</c:v>
                </c:pt>
                <c:pt idx="29">
                  <c:v>44730</c:v>
                </c:pt>
                <c:pt idx="30">
                  <c:v>44737</c:v>
                </c:pt>
                <c:pt idx="31">
                  <c:v>44743</c:v>
                </c:pt>
                <c:pt idx="32">
                  <c:v>44744</c:v>
                </c:pt>
                <c:pt idx="33">
                  <c:v>44751</c:v>
                </c:pt>
                <c:pt idx="34">
                  <c:v>44758</c:v>
                </c:pt>
                <c:pt idx="35">
                  <c:v>44765</c:v>
                </c:pt>
                <c:pt idx="36">
                  <c:v>44772</c:v>
                </c:pt>
                <c:pt idx="37">
                  <c:v>44774</c:v>
                </c:pt>
                <c:pt idx="38">
                  <c:v>44779</c:v>
                </c:pt>
                <c:pt idx="39">
                  <c:v>44786</c:v>
                </c:pt>
                <c:pt idx="40">
                  <c:v>44793</c:v>
                </c:pt>
                <c:pt idx="41">
                  <c:v>44800</c:v>
                </c:pt>
                <c:pt idx="42">
                  <c:v>44805</c:v>
                </c:pt>
                <c:pt idx="43">
                  <c:v>44807</c:v>
                </c:pt>
                <c:pt idx="44">
                  <c:v>44814</c:v>
                </c:pt>
                <c:pt idx="45">
                  <c:v>44821</c:v>
                </c:pt>
                <c:pt idx="46">
                  <c:v>44828</c:v>
                </c:pt>
                <c:pt idx="47">
                  <c:v>44835</c:v>
                </c:pt>
                <c:pt idx="48">
                  <c:v>44842</c:v>
                </c:pt>
                <c:pt idx="49">
                  <c:v>44849</c:v>
                </c:pt>
                <c:pt idx="50">
                  <c:v>44856</c:v>
                </c:pt>
                <c:pt idx="51">
                  <c:v>44863</c:v>
                </c:pt>
                <c:pt idx="52">
                  <c:v>44866</c:v>
                </c:pt>
                <c:pt idx="53">
                  <c:v>44870</c:v>
                </c:pt>
                <c:pt idx="54">
                  <c:v>44877</c:v>
                </c:pt>
                <c:pt idx="55">
                  <c:v>44884</c:v>
                </c:pt>
                <c:pt idx="56">
                  <c:v>44891</c:v>
                </c:pt>
                <c:pt idx="57">
                  <c:v>44896</c:v>
                </c:pt>
                <c:pt idx="58">
                  <c:v>44898</c:v>
                </c:pt>
                <c:pt idx="59">
                  <c:v>44905</c:v>
                </c:pt>
                <c:pt idx="60">
                  <c:v>44912</c:v>
                </c:pt>
                <c:pt idx="61">
                  <c:v>44919</c:v>
                </c:pt>
                <c:pt idx="62">
                  <c:v>44927</c:v>
                </c:pt>
                <c:pt idx="63">
                  <c:v>44934</c:v>
                </c:pt>
                <c:pt idx="64">
                  <c:v>44941</c:v>
                </c:pt>
                <c:pt idx="65">
                  <c:v>44948</c:v>
                </c:pt>
                <c:pt idx="66">
                  <c:v>44955</c:v>
                </c:pt>
                <c:pt idx="67">
                  <c:v>44958</c:v>
                </c:pt>
                <c:pt idx="68">
                  <c:v>44962</c:v>
                </c:pt>
                <c:pt idx="69">
                  <c:v>44969</c:v>
                </c:pt>
                <c:pt idx="70">
                  <c:v>44976</c:v>
                </c:pt>
                <c:pt idx="71">
                  <c:v>44983</c:v>
                </c:pt>
                <c:pt idx="72">
                  <c:v>44986</c:v>
                </c:pt>
                <c:pt idx="73">
                  <c:v>44990</c:v>
                </c:pt>
                <c:pt idx="74">
                  <c:v>44997</c:v>
                </c:pt>
                <c:pt idx="75">
                  <c:v>45004</c:v>
                </c:pt>
                <c:pt idx="76">
                  <c:v>45011</c:v>
                </c:pt>
                <c:pt idx="77">
                  <c:v>45017</c:v>
                </c:pt>
                <c:pt idx="78">
                  <c:v>45018</c:v>
                </c:pt>
                <c:pt idx="79">
                  <c:v>45025</c:v>
                </c:pt>
                <c:pt idx="80">
                  <c:v>45032</c:v>
                </c:pt>
                <c:pt idx="81">
                  <c:v>45039</c:v>
                </c:pt>
              </c:numCache>
            </c:numRef>
          </c:cat>
          <c:val>
            <c:numRef>
              <c:f>'Figure 1'!$B$9:$B$90</c:f>
              <c:numCache>
                <c:formatCode>0</c:formatCode>
                <c:ptCount val="82"/>
                <c:pt idx="1">
                  <c:v>-76.993300000000744</c:v>
                </c:pt>
                <c:pt idx="2">
                  <c:v>-36.44589999999851</c:v>
                </c:pt>
                <c:pt idx="3">
                  <c:v>-49.854300000000748</c:v>
                </c:pt>
                <c:pt idx="4">
                  <c:v>-64.759100000001496</c:v>
                </c:pt>
                <c:pt idx="6">
                  <c:v>-40.952900000002238</c:v>
                </c:pt>
                <c:pt idx="7">
                  <c:v>-58.575199999999256</c:v>
                </c:pt>
                <c:pt idx="8">
                  <c:v>25.562999999996276</c:v>
                </c:pt>
                <c:pt idx="9">
                  <c:v>19.333699999999254</c:v>
                </c:pt>
                <c:pt idx="11">
                  <c:v>22.841100000001489</c:v>
                </c:pt>
                <c:pt idx="12">
                  <c:v>0</c:v>
                </c:pt>
                <c:pt idx="13">
                  <c:v>-55.735300000000748</c:v>
                </c:pt>
                <c:pt idx="14">
                  <c:v>-36.275700000002978</c:v>
                </c:pt>
                <c:pt idx="16">
                  <c:v>36.640199999999254</c:v>
                </c:pt>
                <c:pt idx="17">
                  <c:v>53.377799999997016</c:v>
                </c:pt>
                <c:pt idx="18">
                  <c:v>-56.156500000000001</c:v>
                </c:pt>
                <c:pt idx="19">
                  <c:v>-13.12670000000298</c:v>
                </c:pt>
                <c:pt idx="20">
                  <c:v>-42.857500000003725</c:v>
                </c:pt>
                <c:pt idx="22">
                  <c:v>-89.834900000002236</c:v>
                </c:pt>
                <c:pt idx="23">
                  <c:v>-70.091400000002238</c:v>
                </c:pt>
                <c:pt idx="24">
                  <c:v>1.5035000000000001</c:v>
                </c:pt>
                <c:pt idx="25">
                  <c:v>-26.45360000000149</c:v>
                </c:pt>
                <c:pt idx="27">
                  <c:v>-98.204600000001491</c:v>
                </c:pt>
                <c:pt idx="28">
                  <c:v>-116.20939999999851</c:v>
                </c:pt>
                <c:pt idx="29">
                  <c:v>-58.87</c:v>
                </c:pt>
                <c:pt idx="30">
                  <c:v>-106.4193999999985</c:v>
                </c:pt>
                <c:pt idx="32">
                  <c:v>-125.34780000000075</c:v>
                </c:pt>
                <c:pt idx="33">
                  <c:v>-123.6875</c:v>
                </c:pt>
                <c:pt idx="34">
                  <c:v>-89.846000000003727</c:v>
                </c:pt>
                <c:pt idx="35">
                  <c:v>-42.788199999999257</c:v>
                </c:pt>
                <c:pt idx="36">
                  <c:v>-110.34930000000074</c:v>
                </c:pt>
                <c:pt idx="38">
                  <c:v>-91.326199999999261</c:v>
                </c:pt>
                <c:pt idx="39">
                  <c:v>-88.345400000002229</c:v>
                </c:pt>
                <c:pt idx="40">
                  <c:v>-71.722000000003732</c:v>
                </c:pt>
                <c:pt idx="41">
                  <c:v>-105.161</c:v>
                </c:pt>
                <c:pt idx="43">
                  <c:v>-172.82980000000074</c:v>
                </c:pt>
                <c:pt idx="44">
                  <c:v>-155.57419999999925</c:v>
                </c:pt>
                <c:pt idx="45">
                  <c:v>-170.17290000000224</c:v>
                </c:pt>
                <c:pt idx="46">
                  <c:v>-208.48599999999999</c:v>
                </c:pt>
                <c:pt idx="47">
                  <c:v>-290.91030000000075</c:v>
                </c:pt>
                <c:pt idx="48">
                  <c:v>-308.51589999999851</c:v>
                </c:pt>
                <c:pt idx="49">
                  <c:v>-331.0525000000037</c:v>
                </c:pt>
                <c:pt idx="50">
                  <c:v>-295.54330000000073</c:v>
                </c:pt>
                <c:pt idx="51">
                  <c:v>-368.38900000000001</c:v>
                </c:pt>
                <c:pt idx="53">
                  <c:v>-349.43390000000221</c:v>
                </c:pt>
                <c:pt idx="54">
                  <c:v>-341.65100000000371</c:v>
                </c:pt>
                <c:pt idx="55">
                  <c:v>-322.94330000000076</c:v>
                </c:pt>
                <c:pt idx="56">
                  <c:v>-384.55809999999775</c:v>
                </c:pt>
                <c:pt idx="58">
                  <c:v>-300.21280000000075</c:v>
                </c:pt>
                <c:pt idx="59">
                  <c:v>-301.40080000000074</c:v>
                </c:pt>
                <c:pt idx="60">
                  <c:v>-280.06859999999779</c:v>
                </c:pt>
                <c:pt idx="61">
                  <c:v>-305.49100000000374</c:v>
                </c:pt>
                <c:pt idx="62">
                  <c:v>-292.99960000000146</c:v>
                </c:pt>
                <c:pt idx="63">
                  <c:v>-346.80389999999852</c:v>
                </c:pt>
                <c:pt idx="64">
                  <c:v>-321.2570000000037</c:v>
                </c:pt>
                <c:pt idx="65">
                  <c:v>-324.43700000000371</c:v>
                </c:pt>
                <c:pt idx="66">
                  <c:v>-354.78989999999851</c:v>
                </c:pt>
                <c:pt idx="68">
                  <c:v>-409.65669999999926</c:v>
                </c:pt>
                <c:pt idx="69">
                  <c:v>-410.66480000000075</c:v>
                </c:pt>
                <c:pt idx="70">
                  <c:v>-413.99840000000222</c:v>
                </c:pt>
                <c:pt idx="71">
                  <c:v>-442.96689999999853</c:v>
                </c:pt>
                <c:pt idx="73">
                  <c:v>-505.76400000000001</c:v>
                </c:pt>
                <c:pt idx="74">
                  <c:v>-676.28870000000302</c:v>
                </c:pt>
                <c:pt idx="75">
                  <c:v>-848.24260000000152</c:v>
                </c:pt>
                <c:pt idx="76">
                  <c:v>-912.49210000000153</c:v>
                </c:pt>
                <c:pt idx="78">
                  <c:v>-851.77240000000222</c:v>
                </c:pt>
                <c:pt idx="79">
                  <c:v>-936.88040000000228</c:v>
                </c:pt>
                <c:pt idx="80">
                  <c:v>-924.97910000000149</c:v>
                </c:pt>
                <c:pt idx="81">
                  <c:v>-937.50069999999926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A-46C3-A027-7560F3E60E4F}"/>
            </c:ext>
          </c:extLst>
        </c:ser>
        <c:ser>
          <c:idx val="1"/>
          <c:order val="1"/>
          <c:tx>
            <c:strRef>
              <c:f>'Figure 1'!$C$8</c:f>
              <c:strCache>
                <c:ptCount val="1"/>
                <c:pt idx="0">
                  <c:v>Borrowing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1'!$A$9:$A$90</c:f>
              <c:numCache>
                <c:formatCode>m/d/yyyy</c:formatCode>
                <c:ptCount val="82"/>
                <c:pt idx="0">
                  <c:v>44562</c:v>
                </c:pt>
                <c:pt idx="1">
                  <c:v>44569</c:v>
                </c:pt>
                <c:pt idx="2">
                  <c:v>44576</c:v>
                </c:pt>
                <c:pt idx="3">
                  <c:v>44583</c:v>
                </c:pt>
                <c:pt idx="4">
                  <c:v>44590</c:v>
                </c:pt>
                <c:pt idx="5">
                  <c:v>44593</c:v>
                </c:pt>
                <c:pt idx="6">
                  <c:v>44597</c:v>
                </c:pt>
                <c:pt idx="7">
                  <c:v>44604</c:v>
                </c:pt>
                <c:pt idx="8">
                  <c:v>44611</c:v>
                </c:pt>
                <c:pt idx="9">
                  <c:v>44618</c:v>
                </c:pt>
                <c:pt idx="10">
                  <c:v>44621</c:v>
                </c:pt>
                <c:pt idx="11">
                  <c:v>44625</c:v>
                </c:pt>
                <c:pt idx="12">
                  <c:v>44632</c:v>
                </c:pt>
                <c:pt idx="13">
                  <c:v>44639</c:v>
                </c:pt>
                <c:pt idx="14">
                  <c:v>44646</c:v>
                </c:pt>
                <c:pt idx="15">
                  <c:v>44652</c:v>
                </c:pt>
                <c:pt idx="16">
                  <c:v>44653</c:v>
                </c:pt>
                <c:pt idx="17">
                  <c:v>44660</c:v>
                </c:pt>
                <c:pt idx="18">
                  <c:v>44667</c:v>
                </c:pt>
                <c:pt idx="19">
                  <c:v>44674</c:v>
                </c:pt>
                <c:pt idx="20">
                  <c:v>44681</c:v>
                </c:pt>
                <c:pt idx="21">
                  <c:v>44682</c:v>
                </c:pt>
                <c:pt idx="22">
                  <c:v>44688</c:v>
                </c:pt>
                <c:pt idx="23">
                  <c:v>44695</c:v>
                </c:pt>
                <c:pt idx="24">
                  <c:v>44702</c:v>
                </c:pt>
                <c:pt idx="25">
                  <c:v>44709</c:v>
                </c:pt>
                <c:pt idx="26">
                  <c:v>44713</c:v>
                </c:pt>
                <c:pt idx="27">
                  <c:v>44716</c:v>
                </c:pt>
                <c:pt idx="28">
                  <c:v>44723</c:v>
                </c:pt>
                <c:pt idx="29">
                  <c:v>44730</c:v>
                </c:pt>
                <c:pt idx="30">
                  <c:v>44737</c:v>
                </c:pt>
                <c:pt idx="31">
                  <c:v>44743</c:v>
                </c:pt>
                <c:pt idx="32">
                  <c:v>44744</c:v>
                </c:pt>
                <c:pt idx="33">
                  <c:v>44751</c:v>
                </c:pt>
                <c:pt idx="34">
                  <c:v>44758</c:v>
                </c:pt>
                <c:pt idx="35">
                  <c:v>44765</c:v>
                </c:pt>
                <c:pt idx="36">
                  <c:v>44772</c:v>
                </c:pt>
                <c:pt idx="37">
                  <c:v>44774</c:v>
                </c:pt>
                <c:pt idx="38">
                  <c:v>44779</c:v>
                </c:pt>
                <c:pt idx="39">
                  <c:v>44786</c:v>
                </c:pt>
                <c:pt idx="40">
                  <c:v>44793</c:v>
                </c:pt>
                <c:pt idx="41">
                  <c:v>44800</c:v>
                </c:pt>
                <c:pt idx="42">
                  <c:v>44805</c:v>
                </c:pt>
                <c:pt idx="43">
                  <c:v>44807</c:v>
                </c:pt>
                <c:pt idx="44">
                  <c:v>44814</c:v>
                </c:pt>
                <c:pt idx="45">
                  <c:v>44821</c:v>
                </c:pt>
                <c:pt idx="46">
                  <c:v>44828</c:v>
                </c:pt>
                <c:pt idx="47">
                  <c:v>44835</c:v>
                </c:pt>
                <c:pt idx="48">
                  <c:v>44842</c:v>
                </c:pt>
                <c:pt idx="49">
                  <c:v>44849</c:v>
                </c:pt>
                <c:pt idx="50">
                  <c:v>44856</c:v>
                </c:pt>
                <c:pt idx="51">
                  <c:v>44863</c:v>
                </c:pt>
                <c:pt idx="52">
                  <c:v>44866</c:v>
                </c:pt>
                <c:pt idx="53">
                  <c:v>44870</c:v>
                </c:pt>
                <c:pt idx="54">
                  <c:v>44877</c:v>
                </c:pt>
                <c:pt idx="55">
                  <c:v>44884</c:v>
                </c:pt>
                <c:pt idx="56">
                  <c:v>44891</c:v>
                </c:pt>
                <c:pt idx="57">
                  <c:v>44896</c:v>
                </c:pt>
                <c:pt idx="58">
                  <c:v>44898</c:v>
                </c:pt>
                <c:pt idx="59">
                  <c:v>44905</c:v>
                </c:pt>
                <c:pt idx="60">
                  <c:v>44912</c:v>
                </c:pt>
                <c:pt idx="61">
                  <c:v>44919</c:v>
                </c:pt>
                <c:pt idx="62">
                  <c:v>44927</c:v>
                </c:pt>
                <c:pt idx="63">
                  <c:v>44934</c:v>
                </c:pt>
                <c:pt idx="64">
                  <c:v>44941</c:v>
                </c:pt>
                <c:pt idx="65">
                  <c:v>44948</c:v>
                </c:pt>
                <c:pt idx="66">
                  <c:v>44955</c:v>
                </c:pt>
                <c:pt idx="67">
                  <c:v>44958</c:v>
                </c:pt>
                <c:pt idx="68">
                  <c:v>44962</c:v>
                </c:pt>
                <c:pt idx="69">
                  <c:v>44969</c:v>
                </c:pt>
                <c:pt idx="70">
                  <c:v>44976</c:v>
                </c:pt>
                <c:pt idx="71">
                  <c:v>44983</c:v>
                </c:pt>
                <c:pt idx="72">
                  <c:v>44986</c:v>
                </c:pt>
                <c:pt idx="73">
                  <c:v>44990</c:v>
                </c:pt>
                <c:pt idx="74">
                  <c:v>44997</c:v>
                </c:pt>
                <c:pt idx="75">
                  <c:v>45004</c:v>
                </c:pt>
                <c:pt idx="76">
                  <c:v>45011</c:v>
                </c:pt>
                <c:pt idx="77">
                  <c:v>45017</c:v>
                </c:pt>
                <c:pt idx="78">
                  <c:v>45018</c:v>
                </c:pt>
                <c:pt idx="79">
                  <c:v>45025</c:v>
                </c:pt>
                <c:pt idx="80">
                  <c:v>45032</c:v>
                </c:pt>
                <c:pt idx="81">
                  <c:v>45039</c:v>
                </c:pt>
              </c:numCache>
            </c:numRef>
          </c:cat>
          <c:val>
            <c:numRef>
              <c:f>'Figure 1'!$C$9:$C$90</c:f>
              <c:numCache>
                <c:formatCode>0</c:formatCode>
                <c:ptCount val="82"/>
                <c:pt idx="1">
                  <c:v>17.268000000000001</c:v>
                </c:pt>
                <c:pt idx="2">
                  <c:v>33.945</c:v>
                </c:pt>
                <c:pt idx="3">
                  <c:v>35.299999999999997</c:v>
                </c:pt>
                <c:pt idx="4">
                  <c:v>12.004</c:v>
                </c:pt>
                <c:pt idx="6">
                  <c:v>16.448</c:v>
                </c:pt>
                <c:pt idx="7">
                  <c:v>6.12</c:v>
                </c:pt>
                <c:pt idx="8">
                  <c:v>-0.44700000000000001</c:v>
                </c:pt>
                <c:pt idx="9">
                  <c:v>49.329000000000001</c:v>
                </c:pt>
                <c:pt idx="11">
                  <c:v>35.917999999999999</c:v>
                </c:pt>
                <c:pt idx="12">
                  <c:v>0</c:v>
                </c:pt>
                <c:pt idx="13">
                  <c:v>-27.254999999999999</c:v>
                </c:pt>
                <c:pt idx="14">
                  <c:v>-67.786000000000001</c:v>
                </c:pt>
                <c:pt idx="16">
                  <c:v>-43.357999999999997</c:v>
                </c:pt>
                <c:pt idx="17">
                  <c:v>-47.204000000000001</c:v>
                </c:pt>
                <c:pt idx="18">
                  <c:v>-31.16</c:v>
                </c:pt>
                <c:pt idx="19">
                  <c:v>-24.204000000000001</c:v>
                </c:pt>
                <c:pt idx="20">
                  <c:v>-20.266999999999999</c:v>
                </c:pt>
                <c:pt idx="22">
                  <c:v>21.888999999999999</c:v>
                </c:pt>
                <c:pt idx="23">
                  <c:v>30.329000000000001</c:v>
                </c:pt>
                <c:pt idx="24">
                  <c:v>32.234000000000002</c:v>
                </c:pt>
                <c:pt idx="25">
                  <c:v>15.034000000000001</c:v>
                </c:pt>
                <c:pt idx="27">
                  <c:v>4.5999999999999996</c:v>
                </c:pt>
                <c:pt idx="28">
                  <c:v>4.5039999999999996</c:v>
                </c:pt>
                <c:pt idx="29">
                  <c:v>69.546999999999997</c:v>
                </c:pt>
                <c:pt idx="30">
                  <c:v>-5.35</c:v>
                </c:pt>
                <c:pt idx="32">
                  <c:v>69.659000000000006</c:v>
                </c:pt>
                <c:pt idx="33">
                  <c:v>38.093000000000004</c:v>
                </c:pt>
                <c:pt idx="34">
                  <c:v>48.435000000000002</c:v>
                </c:pt>
                <c:pt idx="35">
                  <c:v>37.594000000000001</c:v>
                </c:pt>
                <c:pt idx="36">
                  <c:v>47.738999999999997</c:v>
                </c:pt>
                <c:pt idx="38">
                  <c:v>58.860999999999997</c:v>
                </c:pt>
                <c:pt idx="39">
                  <c:v>39.156999999999996</c:v>
                </c:pt>
                <c:pt idx="40">
                  <c:v>51.433</c:v>
                </c:pt>
                <c:pt idx="41">
                  <c:v>41.512</c:v>
                </c:pt>
                <c:pt idx="43">
                  <c:v>58.162999999999997</c:v>
                </c:pt>
                <c:pt idx="44">
                  <c:v>65.260999999999996</c:v>
                </c:pt>
                <c:pt idx="45">
                  <c:v>92.602000000000004</c:v>
                </c:pt>
                <c:pt idx="46">
                  <c:v>98.813000000000002</c:v>
                </c:pt>
                <c:pt idx="47">
                  <c:v>90.650999999999996</c:v>
                </c:pt>
                <c:pt idx="48">
                  <c:v>120.64</c:v>
                </c:pt>
                <c:pt idx="49">
                  <c:v>117.43899999999999</c:v>
                </c:pt>
                <c:pt idx="50">
                  <c:v>136.40199999999999</c:v>
                </c:pt>
                <c:pt idx="51">
                  <c:v>149.726</c:v>
                </c:pt>
                <c:pt idx="53">
                  <c:v>177.62100000000001</c:v>
                </c:pt>
                <c:pt idx="54">
                  <c:v>205.74799999999999</c:v>
                </c:pt>
                <c:pt idx="55">
                  <c:v>234.50200000000001</c:v>
                </c:pt>
                <c:pt idx="56">
                  <c:v>182.416</c:v>
                </c:pt>
                <c:pt idx="58">
                  <c:v>214.00200000000001</c:v>
                </c:pt>
                <c:pt idx="59">
                  <c:v>230.88499999999999</c:v>
                </c:pt>
                <c:pt idx="60">
                  <c:v>236.82</c:v>
                </c:pt>
                <c:pt idx="61">
                  <c:v>225.26</c:v>
                </c:pt>
                <c:pt idx="62">
                  <c:v>264.78699999999998</c:v>
                </c:pt>
                <c:pt idx="63">
                  <c:v>278.09699999999998</c:v>
                </c:pt>
                <c:pt idx="64">
                  <c:v>290.97699999999998</c:v>
                </c:pt>
                <c:pt idx="65">
                  <c:v>321.30599999999998</c:v>
                </c:pt>
                <c:pt idx="66">
                  <c:v>325.10000000000002</c:v>
                </c:pt>
                <c:pt idx="68">
                  <c:v>329.32799999999997</c:v>
                </c:pt>
                <c:pt idx="69">
                  <c:v>345.267</c:v>
                </c:pt>
                <c:pt idx="70">
                  <c:v>365.98700000000002</c:v>
                </c:pt>
                <c:pt idx="71">
                  <c:v>368.72800000000001</c:v>
                </c:pt>
                <c:pt idx="73">
                  <c:v>353.04300000000001</c:v>
                </c:pt>
                <c:pt idx="74">
                  <c:v>858.09400000000005</c:v>
                </c:pt>
                <c:pt idx="75">
                  <c:v>905.32</c:v>
                </c:pt>
                <c:pt idx="76">
                  <c:v>786.54</c:v>
                </c:pt>
                <c:pt idx="78">
                  <c:v>731.92899999999997</c:v>
                </c:pt>
                <c:pt idx="79">
                  <c:v>774.80600000000004</c:v>
                </c:pt>
                <c:pt idx="80">
                  <c:v>773.952</c:v>
                </c:pt>
                <c:pt idx="81">
                  <c:v>805.553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A-46C3-A027-7560F3E6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08896"/>
        <c:axId val="1677386704"/>
      </c:lineChart>
      <c:lineChart>
        <c:grouping val="standard"/>
        <c:varyColors val="0"/>
        <c:ser>
          <c:idx val="2"/>
          <c:order val="2"/>
          <c:tx>
            <c:strRef>
              <c:f>'Figure 1'!$D$8</c:f>
              <c:strCache>
                <c:ptCount val="1"/>
                <c:pt idx="0">
                  <c:v>Fed funds rate (right scale)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1'!$A$9:$A$90</c:f>
              <c:numCache>
                <c:formatCode>m/d/yyyy</c:formatCode>
                <c:ptCount val="82"/>
                <c:pt idx="0">
                  <c:v>44562</c:v>
                </c:pt>
                <c:pt idx="1">
                  <c:v>44569</c:v>
                </c:pt>
                <c:pt idx="2">
                  <c:v>44576</c:v>
                </c:pt>
                <c:pt idx="3">
                  <c:v>44583</c:v>
                </c:pt>
                <c:pt idx="4">
                  <c:v>44590</c:v>
                </c:pt>
                <c:pt idx="5">
                  <c:v>44593</c:v>
                </c:pt>
                <c:pt idx="6">
                  <c:v>44597</c:v>
                </c:pt>
                <c:pt idx="7">
                  <c:v>44604</c:v>
                </c:pt>
                <c:pt idx="8">
                  <c:v>44611</c:v>
                </c:pt>
                <c:pt idx="9">
                  <c:v>44618</c:v>
                </c:pt>
                <c:pt idx="10">
                  <c:v>44621</c:v>
                </c:pt>
                <c:pt idx="11">
                  <c:v>44625</c:v>
                </c:pt>
                <c:pt idx="12">
                  <c:v>44632</c:v>
                </c:pt>
                <c:pt idx="13">
                  <c:v>44639</c:v>
                </c:pt>
                <c:pt idx="14">
                  <c:v>44646</c:v>
                </c:pt>
                <c:pt idx="15">
                  <c:v>44652</c:v>
                </c:pt>
                <c:pt idx="16">
                  <c:v>44653</c:v>
                </c:pt>
                <c:pt idx="17">
                  <c:v>44660</c:v>
                </c:pt>
                <c:pt idx="18">
                  <c:v>44667</c:v>
                </c:pt>
                <c:pt idx="19">
                  <c:v>44674</c:v>
                </c:pt>
                <c:pt idx="20">
                  <c:v>44681</c:v>
                </c:pt>
                <c:pt idx="21">
                  <c:v>44682</c:v>
                </c:pt>
                <c:pt idx="22">
                  <c:v>44688</c:v>
                </c:pt>
                <c:pt idx="23">
                  <c:v>44695</c:v>
                </c:pt>
                <c:pt idx="24">
                  <c:v>44702</c:v>
                </c:pt>
                <c:pt idx="25">
                  <c:v>44709</c:v>
                </c:pt>
                <c:pt idx="26">
                  <c:v>44713</c:v>
                </c:pt>
                <c:pt idx="27">
                  <c:v>44716</c:v>
                </c:pt>
                <c:pt idx="28">
                  <c:v>44723</c:v>
                </c:pt>
                <c:pt idx="29">
                  <c:v>44730</c:v>
                </c:pt>
                <c:pt idx="30">
                  <c:v>44737</c:v>
                </c:pt>
                <c:pt idx="31">
                  <c:v>44743</c:v>
                </c:pt>
                <c:pt idx="32">
                  <c:v>44744</c:v>
                </c:pt>
                <c:pt idx="33">
                  <c:v>44751</c:v>
                </c:pt>
                <c:pt idx="34">
                  <c:v>44758</c:v>
                </c:pt>
                <c:pt idx="35">
                  <c:v>44765</c:v>
                </c:pt>
                <c:pt idx="36">
                  <c:v>44772</c:v>
                </c:pt>
                <c:pt idx="37">
                  <c:v>44774</c:v>
                </c:pt>
                <c:pt idx="38">
                  <c:v>44779</c:v>
                </c:pt>
                <c:pt idx="39">
                  <c:v>44786</c:v>
                </c:pt>
                <c:pt idx="40">
                  <c:v>44793</c:v>
                </c:pt>
                <c:pt idx="41">
                  <c:v>44800</c:v>
                </c:pt>
                <c:pt idx="42">
                  <c:v>44805</c:v>
                </c:pt>
                <c:pt idx="43">
                  <c:v>44807</c:v>
                </c:pt>
                <c:pt idx="44">
                  <c:v>44814</c:v>
                </c:pt>
                <c:pt idx="45">
                  <c:v>44821</c:v>
                </c:pt>
                <c:pt idx="46">
                  <c:v>44828</c:v>
                </c:pt>
                <c:pt idx="47">
                  <c:v>44835</c:v>
                </c:pt>
                <c:pt idx="48">
                  <c:v>44842</c:v>
                </c:pt>
                <c:pt idx="49">
                  <c:v>44849</c:v>
                </c:pt>
                <c:pt idx="50">
                  <c:v>44856</c:v>
                </c:pt>
                <c:pt idx="51">
                  <c:v>44863</c:v>
                </c:pt>
                <c:pt idx="52">
                  <c:v>44866</c:v>
                </c:pt>
                <c:pt idx="53">
                  <c:v>44870</c:v>
                </c:pt>
                <c:pt idx="54">
                  <c:v>44877</c:v>
                </c:pt>
                <c:pt idx="55">
                  <c:v>44884</c:v>
                </c:pt>
                <c:pt idx="56">
                  <c:v>44891</c:v>
                </c:pt>
                <c:pt idx="57">
                  <c:v>44896</c:v>
                </c:pt>
                <c:pt idx="58">
                  <c:v>44898</c:v>
                </c:pt>
                <c:pt idx="59">
                  <c:v>44905</c:v>
                </c:pt>
                <c:pt idx="60">
                  <c:v>44912</c:v>
                </c:pt>
                <c:pt idx="61">
                  <c:v>44919</c:v>
                </c:pt>
                <c:pt idx="62">
                  <c:v>44927</c:v>
                </c:pt>
                <c:pt idx="63">
                  <c:v>44934</c:v>
                </c:pt>
                <c:pt idx="64">
                  <c:v>44941</c:v>
                </c:pt>
                <c:pt idx="65">
                  <c:v>44948</c:v>
                </c:pt>
                <c:pt idx="66">
                  <c:v>44955</c:v>
                </c:pt>
                <c:pt idx="67">
                  <c:v>44958</c:v>
                </c:pt>
                <c:pt idx="68">
                  <c:v>44962</c:v>
                </c:pt>
                <c:pt idx="69">
                  <c:v>44969</c:v>
                </c:pt>
                <c:pt idx="70">
                  <c:v>44976</c:v>
                </c:pt>
                <c:pt idx="71">
                  <c:v>44983</c:v>
                </c:pt>
                <c:pt idx="72">
                  <c:v>44986</c:v>
                </c:pt>
                <c:pt idx="73">
                  <c:v>44990</c:v>
                </c:pt>
                <c:pt idx="74">
                  <c:v>44997</c:v>
                </c:pt>
                <c:pt idx="75">
                  <c:v>45004</c:v>
                </c:pt>
                <c:pt idx="76">
                  <c:v>45011</c:v>
                </c:pt>
                <c:pt idx="77">
                  <c:v>45017</c:v>
                </c:pt>
                <c:pt idx="78">
                  <c:v>45018</c:v>
                </c:pt>
                <c:pt idx="79">
                  <c:v>45025</c:v>
                </c:pt>
                <c:pt idx="80">
                  <c:v>45032</c:v>
                </c:pt>
                <c:pt idx="81">
                  <c:v>45039</c:v>
                </c:pt>
              </c:numCache>
            </c:numRef>
          </c:cat>
          <c:val>
            <c:numRef>
              <c:f>'Figure 1'!$D$9:$D$90</c:f>
              <c:numCache>
                <c:formatCode>0.00</c:formatCode>
                <c:ptCount val="82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0.77</c:v>
                </c:pt>
                <c:pt idx="22">
                  <c:v>0.77</c:v>
                </c:pt>
                <c:pt idx="23">
                  <c:v>0.77</c:v>
                </c:pt>
                <c:pt idx="24">
                  <c:v>0.77</c:v>
                </c:pt>
                <c:pt idx="25">
                  <c:v>0.77</c:v>
                </c:pt>
                <c:pt idx="26">
                  <c:v>1.21</c:v>
                </c:pt>
                <c:pt idx="27">
                  <c:v>1.21</c:v>
                </c:pt>
                <c:pt idx="28">
                  <c:v>1.21</c:v>
                </c:pt>
                <c:pt idx="29">
                  <c:v>1.21</c:v>
                </c:pt>
                <c:pt idx="30">
                  <c:v>1.21</c:v>
                </c:pt>
                <c:pt idx="31">
                  <c:v>1.68</c:v>
                </c:pt>
                <c:pt idx="32">
                  <c:v>1.68</c:v>
                </c:pt>
                <c:pt idx="33">
                  <c:v>1.68</c:v>
                </c:pt>
                <c:pt idx="34">
                  <c:v>1.68</c:v>
                </c:pt>
                <c:pt idx="35">
                  <c:v>1.68</c:v>
                </c:pt>
                <c:pt idx="36">
                  <c:v>1.68</c:v>
                </c:pt>
                <c:pt idx="37">
                  <c:v>2.33</c:v>
                </c:pt>
                <c:pt idx="38">
                  <c:v>2.33</c:v>
                </c:pt>
                <c:pt idx="39">
                  <c:v>2.33</c:v>
                </c:pt>
                <c:pt idx="40">
                  <c:v>2.33</c:v>
                </c:pt>
                <c:pt idx="41">
                  <c:v>2.33</c:v>
                </c:pt>
                <c:pt idx="42">
                  <c:v>2.56</c:v>
                </c:pt>
                <c:pt idx="43">
                  <c:v>2.56</c:v>
                </c:pt>
                <c:pt idx="44">
                  <c:v>2.56</c:v>
                </c:pt>
                <c:pt idx="45">
                  <c:v>2.56</c:v>
                </c:pt>
                <c:pt idx="46">
                  <c:v>2.56</c:v>
                </c:pt>
                <c:pt idx="47">
                  <c:v>3.08</c:v>
                </c:pt>
                <c:pt idx="48">
                  <c:v>3.08</c:v>
                </c:pt>
                <c:pt idx="49">
                  <c:v>3.08</c:v>
                </c:pt>
                <c:pt idx="50">
                  <c:v>3.08</c:v>
                </c:pt>
                <c:pt idx="51">
                  <c:v>3.08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4.0999999999999996</c:v>
                </c:pt>
                <c:pt idx="58">
                  <c:v>4.0999999999999996</c:v>
                </c:pt>
                <c:pt idx="59">
                  <c:v>4.0999999999999996</c:v>
                </c:pt>
                <c:pt idx="60">
                  <c:v>4.0999999999999996</c:v>
                </c:pt>
                <c:pt idx="61">
                  <c:v>4.0999999999999996</c:v>
                </c:pt>
                <c:pt idx="62">
                  <c:v>4.33</c:v>
                </c:pt>
                <c:pt idx="63">
                  <c:v>4.33</c:v>
                </c:pt>
                <c:pt idx="64">
                  <c:v>4.33</c:v>
                </c:pt>
                <c:pt idx="65">
                  <c:v>4.33</c:v>
                </c:pt>
                <c:pt idx="66">
                  <c:v>4.33</c:v>
                </c:pt>
                <c:pt idx="67">
                  <c:v>4.57</c:v>
                </c:pt>
                <c:pt idx="68">
                  <c:v>4.57</c:v>
                </c:pt>
                <c:pt idx="69">
                  <c:v>4.57</c:v>
                </c:pt>
                <c:pt idx="70">
                  <c:v>4.57</c:v>
                </c:pt>
                <c:pt idx="71">
                  <c:v>4.57</c:v>
                </c:pt>
                <c:pt idx="72">
                  <c:v>4.6500000000000004</c:v>
                </c:pt>
                <c:pt idx="73">
                  <c:v>4.6500000000000004</c:v>
                </c:pt>
                <c:pt idx="74">
                  <c:v>4.6500000000000004</c:v>
                </c:pt>
                <c:pt idx="75">
                  <c:v>4.6500000000000004</c:v>
                </c:pt>
                <c:pt idx="76">
                  <c:v>4.6500000000000004</c:v>
                </c:pt>
                <c:pt idx="77">
                  <c:v>4.83</c:v>
                </c:pt>
                <c:pt idx="78">
                  <c:v>4.83</c:v>
                </c:pt>
                <c:pt idx="79">
                  <c:v>4.83</c:v>
                </c:pt>
                <c:pt idx="80">
                  <c:v>4.83</c:v>
                </c:pt>
                <c:pt idx="81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8A-46C3-A027-7560F3E6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127968"/>
        <c:axId val="1677434224"/>
      </c:lineChart>
      <c:dateAx>
        <c:axId val="4594088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386704"/>
        <c:crossesAt val="-1000"/>
        <c:auto val="1"/>
        <c:lblOffset val="100"/>
        <c:baseTimeUnit val="days"/>
      </c:dateAx>
      <c:valAx>
        <c:axId val="1677386704"/>
        <c:scaling>
          <c:orientation val="minMax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08896"/>
        <c:crosses val="autoZero"/>
        <c:crossBetween val="between"/>
      </c:valAx>
      <c:valAx>
        <c:axId val="16774342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127968"/>
        <c:crosses val="max"/>
        <c:crossBetween val="between"/>
      </c:valAx>
      <c:dateAx>
        <c:axId val="1686127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774342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[1]Sheet1!$B$3</c:f>
              <c:strCache>
                <c:ptCount val="1"/>
                <c:pt idx="0">
                  <c:v>March 2022-Early March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[1]Sheet1!$A$4:$A$7</c:f>
              <c:strCache>
                <c:ptCount val="4"/>
                <c:pt idx="0">
                  <c:v>Small banks</c:v>
                </c:pt>
                <c:pt idx="1">
                  <c:v>Regional banks</c:v>
                </c:pt>
                <c:pt idx="2">
                  <c:v>Super-regional banks</c:v>
                </c:pt>
                <c:pt idx="3">
                  <c:v>Large banks</c:v>
                </c:pt>
              </c:strCache>
            </c:strRef>
          </c:cat>
          <c:val>
            <c:numRef>
              <c:f>[1]Sheet1!$B$4:$B$7</c:f>
              <c:numCache>
                <c:formatCode>General</c:formatCode>
                <c:ptCount val="4"/>
                <c:pt idx="0">
                  <c:v>9.7747539999999162</c:v>
                </c:pt>
                <c:pt idx="1">
                  <c:v>-106.10687699999971</c:v>
                </c:pt>
                <c:pt idx="2">
                  <c:v>-172.16806499999984</c:v>
                </c:pt>
                <c:pt idx="3">
                  <c:v>-329.04203600000073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3-47B4-9D83-C84DBCA32095}"/>
            </c:ext>
          </c:extLst>
        </c:ser>
        <c:ser>
          <c:idx val="1"/>
          <c:order val="1"/>
          <c:tx>
            <c:strRef>
              <c:f>[1]Sheet1!$C$3</c:f>
              <c:strCache>
                <c:ptCount val="1"/>
                <c:pt idx="0">
                  <c:v>March 2022-Late March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[1]Sheet1!$A$4:$A$7</c:f>
              <c:strCache>
                <c:ptCount val="4"/>
                <c:pt idx="0">
                  <c:v>Small banks</c:v>
                </c:pt>
                <c:pt idx="1">
                  <c:v>Regional banks</c:v>
                </c:pt>
                <c:pt idx="2">
                  <c:v>Super-regional banks</c:v>
                </c:pt>
                <c:pt idx="3">
                  <c:v>Large banks</c:v>
                </c:pt>
              </c:strCache>
            </c:strRef>
          </c:cat>
          <c:val>
            <c:numRef>
              <c:f>[1]Sheet1!$C$4:$C$7</c:f>
              <c:numCache>
                <c:formatCode>General</c:formatCode>
                <c:ptCount val="4"/>
                <c:pt idx="0">
                  <c:v>-9.218480999999997</c:v>
                </c:pt>
                <c:pt idx="1">
                  <c:v>-70.002633999999944</c:v>
                </c:pt>
                <c:pt idx="2">
                  <c:v>-531.87171100000023</c:v>
                </c:pt>
                <c:pt idx="3">
                  <c:v>-208.54437900000084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3-47B4-9D83-C84DBCA3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8134448"/>
        <c:axId val="1674746640"/>
      </c:barChart>
      <c:catAx>
        <c:axId val="16781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746640"/>
        <c:crosses val="autoZero"/>
        <c:auto val="1"/>
        <c:lblAlgn val="ctr"/>
        <c:lblOffset val="100"/>
        <c:noMultiLvlLbl val="0"/>
      </c:catAx>
      <c:valAx>
        <c:axId val="167474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13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[2]Sheet2!$A$5</c:f>
              <c:strCache>
                <c:ptCount val="1"/>
                <c:pt idx="0">
                  <c:v>Small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[2]Sheet2!$B$4:$I$4</c:f>
              <c:numCache>
                <c:formatCode>General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[2]Sheet2!$B$5:$I$5</c:f>
              <c:numCache>
                <c:formatCode>General</c:formatCode>
                <c:ptCount val="8"/>
                <c:pt idx="0">
                  <c:v>-21.370007000000001</c:v>
                </c:pt>
                <c:pt idx="1">
                  <c:v>-19.128613999999999</c:v>
                </c:pt>
                <c:pt idx="2">
                  <c:v>-13.040495</c:v>
                </c:pt>
                <c:pt idx="3">
                  <c:v>0.476273</c:v>
                </c:pt>
                <c:pt idx="4">
                  <c:v>0</c:v>
                </c:pt>
                <c:pt idx="5">
                  <c:v>-19.059546000000001</c:v>
                </c:pt>
                <c:pt idx="6">
                  <c:v>-14.042736</c:v>
                </c:pt>
                <c:pt idx="7">
                  <c:v>-18.516961999999999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4-4696-A390-0BFCF05A9841}"/>
            </c:ext>
          </c:extLst>
        </c:ser>
        <c:ser>
          <c:idx val="1"/>
          <c:order val="1"/>
          <c:tx>
            <c:strRef>
              <c:f>[2]Sheet2!$A$6</c:f>
              <c:strCache>
                <c:ptCount val="1"/>
                <c:pt idx="0">
                  <c:v>Regional banks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[2]Sheet2!$B$4:$I$4</c:f>
              <c:numCache>
                <c:formatCode>General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[2]Sheet2!$B$6:$I$6</c:f>
              <c:numCache>
                <c:formatCode>General</c:formatCode>
                <c:ptCount val="8"/>
                <c:pt idx="0">
                  <c:v>42.038046999999999</c:v>
                </c:pt>
                <c:pt idx="1">
                  <c:v>29.281632999999999</c:v>
                </c:pt>
                <c:pt idx="2">
                  <c:v>79.109343999999993</c:v>
                </c:pt>
                <c:pt idx="3">
                  <c:v>-1.1661029999999999</c:v>
                </c:pt>
                <c:pt idx="4">
                  <c:v>0</c:v>
                </c:pt>
                <c:pt idx="5">
                  <c:v>23.607786000000001</c:v>
                </c:pt>
                <c:pt idx="6">
                  <c:v>35.216175</c:v>
                </c:pt>
                <c:pt idx="7">
                  <c:v>34.938139999999997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4-4696-A390-0BFCF05A9841}"/>
            </c:ext>
          </c:extLst>
        </c:ser>
        <c:ser>
          <c:idx val="2"/>
          <c:order val="2"/>
          <c:tx>
            <c:strRef>
              <c:f>[2]Sheet2!$A$7</c:f>
              <c:strCache>
                <c:ptCount val="1"/>
                <c:pt idx="0">
                  <c:v>Super-regional banks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[2]Sheet2!$B$4:$I$4</c:f>
              <c:numCache>
                <c:formatCode>General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[2]Sheet2!$B$7:$I$7</c:f>
              <c:numCache>
                <c:formatCode>General</c:formatCode>
                <c:ptCount val="8"/>
                <c:pt idx="0">
                  <c:v>-27.963048000000001</c:v>
                </c:pt>
                <c:pt idx="1">
                  <c:v>3.4775800000000001</c:v>
                </c:pt>
                <c:pt idx="2">
                  <c:v>-63.385683</c:v>
                </c:pt>
                <c:pt idx="3">
                  <c:v>39.812548999999997</c:v>
                </c:pt>
                <c:pt idx="4">
                  <c:v>0</c:v>
                </c:pt>
                <c:pt idx="5">
                  <c:v>-294.92134700000003</c:v>
                </c:pt>
                <c:pt idx="6">
                  <c:v>-235.102566</c:v>
                </c:pt>
                <c:pt idx="7">
                  <c:v>-319.891097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4-4696-A390-0BFCF05A9841}"/>
            </c:ext>
          </c:extLst>
        </c:ser>
        <c:ser>
          <c:idx val="3"/>
          <c:order val="3"/>
          <c:tx>
            <c:strRef>
              <c:f>[2]Sheet2!$A$8</c:f>
              <c:strCache>
                <c:ptCount val="1"/>
                <c:pt idx="0">
                  <c:v>Large banks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[2]Sheet2!$B$4:$I$4</c:f>
              <c:numCache>
                <c:formatCode>General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[2]Sheet2!$B$8:$I$8</c:f>
              <c:numCache>
                <c:formatCode>General</c:formatCode>
                <c:ptCount val="8"/>
                <c:pt idx="0">
                  <c:v>5.5856459999999997</c:v>
                </c:pt>
                <c:pt idx="1">
                  <c:v>28.385985000000002</c:v>
                </c:pt>
                <c:pt idx="2">
                  <c:v>-24.304749999999999</c:v>
                </c:pt>
                <c:pt idx="3">
                  <c:v>7.083056</c:v>
                </c:pt>
                <c:pt idx="4">
                  <c:v>0</c:v>
                </c:pt>
                <c:pt idx="5">
                  <c:v>343.06628899999998</c:v>
                </c:pt>
                <c:pt idx="6">
                  <c:v>65.991606000000004</c:v>
                </c:pt>
                <c:pt idx="7">
                  <c:v>127.580713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24-4696-A390-0BFCF05A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978096"/>
        <c:axId val="1677400624"/>
      </c:lineChart>
      <c:catAx>
        <c:axId val="175097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400624"/>
        <c:crosses val="autoZero"/>
        <c:auto val="1"/>
        <c:lblAlgn val="ctr"/>
        <c:lblOffset val="100"/>
        <c:noMultiLvlLbl val="1"/>
      </c:catAx>
      <c:valAx>
        <c:axId val="167740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97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3'!$B$7</c:f>
              <c:strCache>
                <c:ptCount val="1"/>
                <c:pt idx="0">
                  <c:v>Large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3'!$A$8:$A$43</c:f>
              <c:numCache>
                <c:formatCode>d\-mmm\-yy</c:formatCode>
                <c:ptCount val="36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45023</c:v>
                </c:pt>
                <c:pt idx="28">
                  <c:v>45026</c:v>
                </c:pt>
                <c:pt idx="29">
                  <c:v>45027</c:v>
                </c:pt>
                <c:pt idx="30">
                  <c:v>45028</c:v>
                </c:pt>
                <c:pt idx="31">
                  <c:v>45029</c:v>
                </c:pt>
                <c:pt idx="32">
                  <c:v>45030</c:v>
                </c:pt>
                <c:pt idx="33">
                  <c:v>45033</c:v>
                </c:pt>
                <c:pt idx="34">
                  <c:v>45034</c:v>
                </c:pt>
                <c:pt idx="35">
                  <c:v>45035</c:v>
                </c:pt>
              </c:numCache>
            </c:numRef>
          </c:cat>
          <c:val>
            <c:numRef>
              <c:f>'Figure 3'!$B$8:$B$43</c:f>
              <c:numCache>
                <c:formatCode>General</c:formatCode>
                <c:ptCount val="36"/>
                <c:pt idx="0">
                  <c:v>-6.0989080750899989</c:v>
                </c:pt>
                <c:pt idx="1">
                  <c:v>-9.4813079086098675</c:v>
                </c:pt>
                <c:pt idx="2">
                  <c:v>-4.0350294281700494</c:v>
                </c:pt>
                <c:pt idx="3">
                  <c:v>-3.56232559355001</c:v>
                </c:pt>
                <c:pt idx="4">
                  <c:v>-14.43723439033</c:v>
                </c:pt>
                <c:pt idx="5">
                  <c:v>-2.284431521450049</c:v>
                </c:pt>
                <c:pt idx="6">
                  <c:v>1.2607846062499399</c:v>
                </c:pt>
                <c:pt idx="7">
                  <c:v>13.74260257705998</c:v>
                </c:pt>
                <c:pt idx="8">
                  <c:v>76.741443777329977</c:v>
                </c:pt>
                <c:pt idx="9">
                  <c:v>14.75959971447991</c:v>
                </c:pt>
                <c:pt idx="10">
                  <c:v>26.719852769289901</c:v>
                </c:pt>
                <c:pt idx="11">
                  <c:v>-36.355752079779904</c:v>
                </c:pt>
                <c:pt idx="12">
                  <c:v>0.48948076956003961</c:v>
                </c:pt>
                <c:pt idx="13">
                  <c:v>2.7177398413500633</c:v>
                </c:pt>
                <c:pt idx="14">
                  <c:v>2.5763540702200398</c:v>
                </c:pt>
                <c:pt idx="15">
                  <c:v>-12.360303541160022</c:v>
                </c:pt>
                <c:pt idx="16">
                  <c:v>8.7026597813799995</c:v>
                </c:pt>
                <c:pt idx="17">
                  <c:v>7.12393439165991</c:v>
                </c:pt>
                <c:pt idx="18">
                  <c:v>1.7792011190400698</c:v>
                </c:pt>
                <c:pt idx="19">
                  <c:v>-11.794179528330021</c:v>
                </c:pt>
                <c:pt idx="20">
                  <c:v>-16.096598177159898</c:v>
                </c:pt>
                <c:pt idx="21">
                  <c:v>-21.373362088909989</c:v>
                </c:pt>
                <c:pt idx="22">
                  <c:v>15.362609517949904</c:v>
                </c:pt>
                <c:pt idx="23">
                  <c:v>-12.505914489909969</c:v>
                </c:pt>
                <c:pt idx="24">
                  <c:v>2.273859306889968</c:v>
                </c:pt>
                <c:pt idx="25">
                  <c:v>-9.214952999570011</c:v>
                </c:pt>
                <c:pt idx="26">
                  <c:v>-7.7573723099900009</c:v>
                </c:pt>
                <c:pt idx="27">
                  <c:v>-2.1815934292799901</c:v>
                </c:pt>
                <c:pt idx="28">
                  <c:v>10.10728443822002</c:v>
                </c:pt>
                <c:pt idx="29">
                  <c:v>-21.029207686669888</c:v>
                </c:pt>
                <c:pt idx="30">
                  <c:v>-5.4461597582099861</c:v>
                </c:pt>
                <c:pt idx="31">
                  <c:v>-20.370895721549989</c:v>
                </c:pt>
                <c:pt idx="32">
                  <c:v>-9.2161958066499956</c:v>
                </c:pt>
                <c:pt idx="33">
                  <c:v>-3.1867050143099904</c:v>
                </c:pt>
                <c:pt idx="34">
                  <c:v>-5.6901836357800137</c:v>
                </c:pt>
                <c:pt idx="35">
                  <c:v>5.4415673939200699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6-4399-89BB-E1CEEA6C31B0}"/>
            </c:ext>
          </c:extLst>
        </c:ser>
        <c:ser>
          <c:idx val="1"/>
          <c:order val="1"/>
          <c:tx>
            <c:strRef>
              <c:f>'Figure 3'!$C$7</c:f>
              <c:strCache>
                <c:ptCount val="1"/>
                <c:pt idx="0">
                  <c:v>Small and regional banks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3'!$A$8:$A$43</c:f>
              <c:numCache>
                <c:formatCode>d\-mmm\-yy</c:formatCode>
                <c:ptCount val="36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45023</c:v>
                </c:pt>
                <c:pt idx="28">
                  <c:v>45026</c:v>
                </c:pt>
                <c:pt idx="29">
                  <c:v>45027</c:v>
                </c:pt>
                <c:pt idx="30">
                  <c:v>45028</c:v>
                </c:pt>
                <c:pt idx="31">
                  <c:v>45029</c:v>
                </c:pt>
                <c:pt idx="32">
                  <c:v>45030</c:v>
                </c:pt>
                <c:pt idx="33">
                  <c:v>45033</c:v>
                </c:pt>
                <c:pt idx="34">
                  <c:v>45034</c:v>
                </c:pt>
                <c:pt idx="35">
                  <c:v>45035</c:v>
                </c:pt>
              </c:numCache>
            </c:numRef>
          </c:cat>
          <c:val>
            <c:numRef>
              <c:f>'Figure 3'!$C$8:$C$43</c:f>
              <c:numCache>
                <c:formatCode>General</c:formatCode>
                <c:ptCount val="36"/>
                <c:pt idx="0">
                  <c:v>3.2934746059900029</c:v>
                </c:pt>
                <c:pt idx="1">
                  <c:v>2.1095957390699906</c:v>
                </c:pt>
                <c:pt idx="2">
                  <c:v>2.8800216147799929</c:v>
                </c:pt>
                <c:pt idx="3">
                  <c:v>1.5895566195699791</c:v>
                </c:pt>
                <c:pt idx="4">
                  <c:v>3.7299441278499788</c:v>
                </c:pt>
                <c:pt idx="5">
                  <c:v>3.2990241938000073</c:v>
                </c:pt>
                <c:pt idx="6">
                  <c:v>7.6090758092400126</c:v>
                </c:pt>
                <c:pt idx="7">
                  <c:v>3.1074283491399903</c:v>
                </c:pt>
                <c:pt idx="8">
                  <c:v>7.5733863953399911</c:v>
                </c:pt>
                <c:pt idx="9">
                  <c:v>3.9719170216699795</c:v>
                </c:pt>
                <c:pt idx="10">
                  <c:v>1.229545425629994</c:v>
                </c:pt>
                <c:pt idx="11">
                  <c:v>1.0562063519500067</c:v>
                </c:pt>
                <c:pt idx="12">
                  <c:v>0.93483004642997503</c:v>
                </c:pt>
                <c:pt idx="13">
                  <c:v>-0.50389344006001691</c:v>
                </c:pt>
                <c:pt idx="14">
                  <c:v>1.9638043429300001</c:v>
                </c:pt>
                <c:pt idx="15">
                  <c:v>2.1600506106199817</c:v>
                </c:pt>
                <c:pt idx="16">
                  <c:v>1.5495715860200292</c:v>
                </c:pt>
                <c:pt idx="17">
                  <c:v>0.59394804837996851</c:v>
                </c:pt>
                <c:pt idx="18">
                  <c:v>1.4186627246900092</c:v>
                </c:pt>
                <c:pt idx="19">
                  <c:v>2.6056244759100089</c:v>
                </c:pt>
                <c:pt idx="20">
                  <c:v>2.1567401264199986</c:v>
                </c:pt>
                <c:pt idx="21">
                  <c:v>0.45260356002998514</c:v>
                </c:pt>
                <c:pt idx="22">
                  <c:v>3.8078685483700219</c:v>
                </c:pt>
                <c:pt idx="23">
                  <c:v>3.3462060909299574</c:v>
                </c:pt>
                <c:pt idx="24">
                  <c:v>2.2242277047300019</c:v>
                </c:pt>
                <c:pt idx="25">
                  <c:v>2.8278729330199868</c:v>
                </c:pt>
                <c:pt idx="26">
                  <c:v>2.049911519810002</c:v>
                </c:pt>
                <c:pt idx="27">
                  <c:v>0.95729009815001143</c:v>
                </c:pt>
                <c:pt idx="28">
                  <c:v>0.2065635550200072</c:v>
                </c:pt>
                <c:pt idx="29">
                  <c:v>3.7566412777599787</c:v>
                </c:pt>
                <c:pt idx="30">
                  <c:v>3.0172602202599985</c:v>
                </c:pt>
                <c:pt idx="31">
                  <c:v>3.1898063930599982</c:v>
                </c:pt>
                <c:pt idx="32">
                  <c:v>1.15205626810996</c:v>
                </c:pt>
                <c:pt idx="33">
                  <c:v>0.58274650170001563</c:v>
                </c:pt>
                <c:pt idx="34">
                  <c:v>2.9452240790599689</c:v>
                </c:pt>
                <c:pt idx="35">
                  <c:v>1.207630117630011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6-4399-89BB-E1CEEA6C31B0}"/>
            </c:ext>
          </c:extLst>
        </c:ser>
        <c:ser>
          <c:idx val="2"/>
          <c:order val="2"/>
          <c:tx>
            <c:strRef>
              <c:f>'Figure 3'!$D$7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3'!$A$8:$A$43</c:f>
              <c:numCache>
                <c:formatCode>d\-mmm\-yy</c:formatCode>
                <c:ptCount val="36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45023</c:v>
                </c:pt>
                <c:pt idx="28">
                  <c:v>45026</c:v>
                </c:pt>
                <c:pt idx="29">
                  <c:v>45027</c:v>
                </c:pt>
                <c:pt idx="30">
                  <c:v>45028</c:v>
                </c:pt>
                <c:pt idx="31">
                  <c:v>45029</c:v>
                </c:pt>
                <c:pt idx="32">
                  <c:v>45030</c:v>
                </c:pt>
                <c:pt idx="33">
                  <c:v>45033</c:v>
                </c:pt>
                <c:pt idx="34">
                  <c:v>45034</c:v>
                </c:pt>
                <c:pt idx="35">
                  <c:v>45035</c:v>
                </c:pt>
              </c:numCache>
            </c:numRef>
          </c:cat>
          <c:val>
            <c:numRef>
              <c:f>'Figure 3'!$D$8:$D$43</c:f>
              <c:numCache>
                <c:formatCode>General</c:formatCode>
                <c:ptCount val="36"/>
                <c:pt idx="0">
                  <c:v>15.286150362980006</c:v>
                </c:pt>
                <c:pt idx="1">
                  <c:v>7.8427532670199902</c:v>
                </c:pt>
                <c:pt idx="2">
                  <c:v>14.847054728219987</c:v>
                </c:pt>
                <c:pt idx="3">
                  <c:v>8.4404864990400181</c:v>
                </c:pt>
                <c:pt idx="4">
                  <c:v>12.697348150269983</c:v>
                </c:pt>
                <c:pt idx="5">
                  <c:v>6.1531083013600201</c:v>
                </c:pt>
                <c:pt idx="6">
                  <c:v>13.886664712189997</c:v>
                </c:pt>
                <c:pt idx="7">
                  <c:v>-0.3212317725300089</c:v>
                </c:pt>
                <c:pt idx="8">
                  <c:v>-23.010498150760014</c:v>
                </c:pt>
                <c:pt idx="9">
                  <c:v>-18.307241874279992</c:v>
                </c:pt>
                <c:pt idx="10">
                  <c:v>2.1677618015000064</c:v>
                </c:pt>
                <c:pt idx="11">
                  <c:v>22.612079983009984</c:v>
                </c:pt>
                <c:pt idx="12">
                  <c:v>15.299383652920021</c:v>
                </c:pt>
                <c:pt idx="13">
                  <c:v>9.27478692920001</c:v>
                </c:pt>
                <c:pt idx="14">
                  <c:v>3.3224966290300184</c:v>
                </c:pt>
                <c:pt idx="15">
                  <c:v>13.27294694856</c:v>
                </c:pt>
                <c:pt idx="16">
                  <c:v>2.6460394023800067</c:v>
                </c:pt>
                <c:pt idx="17">
                  <c:v>12.326633859360012</c:v>
                </c:pt>
                <c:pt idx="18">
                  <c:v>2.4105615594299894</c:v>
                </c:pt>
                <c:pt idx="19">
                  <c:v>5.8542753312700011</c:v>
                </c:pt>
                <c:pt idx="20">
                  <c:v>17.953853979720002</c:v>
                </c:pt>
                <c:pt idx="21">
                  <c:v>16.414989285000001</c:v>
                </c:pt>
                <c:pt idx="22">
                  <c:v>14.825235178490029</c:v>
                </c:pt>
                <c:pt idx="23">
                  <c:v>12.947868564940011</c:v>
                </c:pt>
                <c:pt idx="24">
                  <c:v>14.689797847019999</c:v>
                </c:pt>
                <c:pt idx="25">
                  <c:v>-7.5731866645200006</c:v>
                </c:pt>
                <c:pt idx="26">
                  <c:v>8.5891070558299987</c:v>
                </c:pt>
                <c:pt idx="27">
                  <c:v>-1.4346604193899999</c:v>
                </c:pt>
                <c:pt idx="28">
                  <c:v>-4.0556472843899893</c:v>
                </c:pt>
                <c:pt idx="29">
                  <c:v>12.465933697570007</c:v>
                </c:pt>
                <c:pt idx="30">
                  <c:v>14.421993866780008</c:v>
                </c:pt>
                <c:pt idx="31">
                  <c:v>14.52826495896001</c:v>
                </c:pt>
                <c:pt idx="32">
                  <c:v>16.243472613300003</c:v>
                </c:pt>
                <c:pt idx="33">
                  <c:v>4.4855816401700199</c:v>
                </c:pt>
                <c:pt idx="34">
                  <c:v>8.6599824065600099</c:v>
                </c:pt>
                <c:pt idx="35">
                  <c:v>12.72135788196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46-4399-89BB-E1CEEA6C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352912"/>
        <c:axId val="1754285712"/>
      </c:lineChart>
      <c:dateAx>
        <c:axId val="49535291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85712"/>
        <c:crossesAt val="-40"/>
        <c:auto val="1"/>
        <c:lblOffset val="100"/>
        <c:baseTimeUnit val="days"/>
      </c:dateAx>
      <c:valAx>
        <c:axId val="1754285712"/>
        <c:scaling>
          <c:orientation val="minMax"/>
          <c:max val="8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35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4'!$B$8</c:f>
              <c:strCache>
                <c:ptCount val="1"/>
                <c:pt idx="0">
                  <c:v>Other borrowings ex-Fed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4'!$A$9:$A$25</c:f>
              <c:numCache>
                <c:formatCode>m/d/yyyy</c:formatCode>
                <c:ptCount val="17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</c:numCache>
            </c:numRef>
          </c:cat>
          <c:val>
            <c:numRef>
              <c:f>'Figure 4'!$B$9:$B$25</c:f>
              <c:numCache>
                <c:formatCode>General</c:formatCode>
                <c:ptCount val="17"/>
                <c:pt idx="0">
                  <c:v>0</c:v>
                </c:pt>
                <c:pt idx="1">
                  <c:v>12.002599999999916</c:v>
                </c:pt>
                <c:pt idx="2">
                  <c:v>24.686000000000035</c:v>
                </c:pt>
                <c:pt idx="3">
                  <c:v>34.880399999999895</c:v>
                </c:pt>
                <c:pt idx="4">
                  <c:v>52.011499999999955</c:v>
                </c:pt>
                <c:pt idx="5">
                  <c:v>39.102199999999925</c:v>
                </c:pt>
                <c:pt idx="6">
                  <c:v>48.569900000000075</c:v>
                </c:pt>
                <c:pt idx="7">
                  <c:v>62.11710000000005</c:v>
                </c:pt>
                <c:pt idx="8">
                  <c:v>54.513099999999781</c:v>
                </c:pt>
                <c:pt idx="9">
                  <c:v>59.940400000000068</c:v>
                </c:pt>
                <c:pt idx="10">
                  <c:v>329.78189999999984</c:v>
                </c:pt>
                <c:pt idx="11">
                  <c:v>286.60789999999986</c:v>
                </c:pt>
                <c:pt idx="12">
                  <c:v>211.29689999999971</c:v>
                </c:pt>
                <c:pt idx="13">
                  <c:v>159.30679999999995</c:v>
                </c:pt>
                <c:pt idx="14">
                  <c:v>150.9274999999999</c:v>
                </c:pt>
                <c:pt idx="15">
                  <c:v>153.59050000000013</c:v>
                </c:pt>
                <c:pt idx="16">
                  <c:v>188.66049999999984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0-469C-A543-157337A8D36C}"/>
            </c:ext>
          </c:extLst>
        </c:ser>
        <c:ser>
          <c:idx val="1"/>
          <c:order val="1"/>
          <c:tx>
            <c:strRef>
              <c:f>'Figure 4'!$C$8</c:f>
              <c:strCache>
                <c:ptCount val="1"/>
                <c:pt idx="0">
                  <c:v>Federal Reserve credit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4'!$A$9:$A$25</c:f>
              <c:numCache>
                <c:formatCode>m/d/yyyy</c:formatCode>
                <c:ptCount val="17"/>
                <c:pt idx="0">
                  <c:v>44930</c:v>
                </c:pt>
                <c:pt idx="1">
                  <c:v>44937</c:v>
                </c:pt>
                <c:pt idx="2">
                  <c:v>44944</c:v>
                </c:pt>
                <c:pt idx="3">
                  <c:v>44951</c:v>
                </c:pt>
                <c:pt idx="4">
                  <c:v>44958</c:v>
                </c:pt>
                <c:pt idx="5">
                  <c:v>44965</c:v>
                </c:pt>
                <c:pt idx="6">
                  <c:v>44972</c:v>
                </c:pt>
                <c:pt idx="7">
                  <c:v>44979</c:v>
                </c:pt>
                <c:pt idx="8">
                  <c:v>44986</c:v>
                </c:pt>
                <c:pt idx="9">
                  <c:v>44993</c:v>
                </c:pt>
                <c:pt idx="10">
                  <c:v>45000</c:v>
                </c:pt>
                <c:pt idx="11">
                  <c:v>45007</c:v>
                </c:pt>
                <c:pt idx="12">
                  <c:v>45014</c:v>
                </c:pt>
                <c:pt idx="13">
                  <c:v>45021</c:v>
                </c:pt>
                <c:pt idx="14">
                  <c:v>45028</c:v>
                </c:pt>
                <c:pt idx="15">
                  <c:v>45035</c:v>
                </c:pt>
                <c:pt idx="16">
                  <c:v>45042</c:v>
                </c:pt>
              </c:numCache>
            </c:numRef>
          </c:cat>
          <c:val>
            <c:numRef>
              <c:f>'Figure 4'!$C$9:$C$25</c:f>
              <c:numCache>
                <c:formatCode>General</c:formatCode>
                <c:ptCount val="17"/>
                <c:pt idx="0">
                  <c:v>0</c:v>
                </c:pt>
                <c:pt idx="1">
                  <c:v>-7.2000000000000064E-2</c:v>
                </c:pt>
                <c:pt idx="2">
                  <c:v>0.67099999999999982</c:v>
                </c:pt>
                <c:pt idx="3">
                  <c:v>1.1739999999999999</c:v>
                </c:pt>
                <c:pt idx="4">
                  <c:v>0.76800000000000024</c:v>
                </c:pt>
                <c:pt idx="5">
                  <c:v>0.55399999999999983</c:v>
                </c:pt>
                <c:pt idx="6">
                  <c:v>0.84599999999999964</c:v>
                </c:pt>
                <c:pt idx="7">
                  <c:v>0.62599999999999989</c:v>
                </c:pt>
                <c:pt idx="8">
                  <c:v>0.43000000000000016</c:v>
                </c:pt>
                <c:pt idx="9">
                  <c:v>0.64900000000000047</c:v>
                </c:pt>
                <c:pt idx="10">
                  <c:v>303.66400000000004</c:v>
                </c:pt>
                <c:pt idx="11">
                  <c:v>339.78500000000003</c:v>
                </c:pt>
                <c:pt idx="12">
                  <c:v>328.72799999999995</c:v>
                </c:pt>
                <c:pt idx="13">
                  <c:v>319.40300000000002</c:v>
                </c:pt>
                <c:pt idx="14">
                  <c:v>308.15300000000002</c:v>
                </c:pt>
                <c:pt idx="15">
                  <c:v>312.59000000000003</c:v>
                </c:pt>
                <c:pt idx="16">
                  <c:v>321.62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0-469C-A543-157337A8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3642400"/>
        <c:axId val="1674766800"/>
      </c:barChart>
      <c:lineChart>
        <c:grouping val="standard"/>
        <c:varyColors val="0"/>
        <c:ser>
          <c:idx val="2"/>
          <c:order val="2"/>
          <c:tx>
            <c:strRef>
              <c:f>'Figure 4'!$D$8</c:f>
              <c:strCache>
                <c:ptCount val="1"/>
                <c:pt idx="0">
                  <c:v>Deposit runoff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'Figure 4'!$D$9:$D$25</c:f>
              <c:numCache>
                <c:formatCode>General</c:formatCode>
                <c:ptCount val="17"/>
                <c:pt idx="0">
                  <c:v>0</c:v>
                </c:pt>
                <c:pt idx="1">
                  <c:v>39.775099999998929</c:v>
                </c:pt>
                <c:pt idx="2">
                  <c:v>19.431799999998475</c:v>
                </c:pt>
                <c:pt idx="3">
                  <c:v>11.947299999999814</c:v>
                </c:pt>
                <c:pt idx="4">
                  <c:v>39.100900000001275</c:v>
                </c:pt>
                <c:pt idx="5">
                  <c:v>110.16259999999966</c:v>
                </c:pt>
                <c:pt idx="6">
                  <c:v>126.59850000000006</c:v>
                </c:pt>
                <c:pt idx="7">
                  <c:v>134.33040000000074</c:v>
                </c:pt>
                <c:pt idx="8">
                  <c:v>149.35959999999977</c:v>
                </c:pt>
                <c:pt idx="9">
                  <c:v>236.09059999999954</c:v>
                </c:pt>
                <c:pt idx="10">
                  <c:v>361.42029999999977</c:v>
                </c:pt>
                <c:pt idx="11">
                  <c:v>491.65860000000066</c:v>
                </c:pt>
                <c:pt idx="12">
                  <c:v>529.4987000000001</c:v>
                </c:pt>
                <c:pt idx="13">
                  <c:v>484.79520000000048</c:v>
                </c:pt>
                <c:pt idx="14">
                  <c:v>534.02900000000045</c:v>
                </c:pt>
                <c:pt idx="15">
                  <c:v>525.12939999999981</c:v>
                </c:pt>
                <c:pt idx="16">
                  <c:v>629.28130000000056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0-469C-A543-157337A8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642400"/>
        <c:axId val="1674766800"/>
      </c:lineChart>
      <c:dateAx>
        <c:axId val="17236424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766800"/>
        <c:crosses val="autoZero"/>
        <c:auto val="1"/>
        <c:lblOffset val="100"/>
        <c:baseTimeUnit val="days"/>
      </c:dateAx>
      <c:valAx>
        <c:axId val="16747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6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511216056670602"/>
          <c:w val="0.89019685039370078"/>
          <c:h val="0.73046807165633221"/>
        </c:manualLayout>
      </c:layout>
      <c:barChart>
        <c:barDir val="col"/>
        <c:grouping val="clustered"/>
        <c:varyColors val="0"/>
        <c:ser>
          <c:idx val="1"/>
          <c:order val="0"/>
          <c:tx>
            <c:v>March 2022–Early March 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'[3]Table 5 - Left Panel'!$A$2:$A$5</c:f>
              <c:strCache>
                <c:ptCount val="4"/>
                <c:pt idx="0">
                  <c:v>Small banks</c:v>
                </c:pt>
                <c:pt idx="1">
                  <c:v>Regional banks</c:v>
                </c:pt>
                <c:pt idx="2">
                  <c:v>Super-regional banks</c:v>
                </c:pt>
                <c:pt idx="3">
                  <c:v>Large banks</c:v>
                </c:pt>
              </c:strCache>
            </c:strRef>
          </c:cat>
          <c:val>
            <c:numRef>
              <c:f>'[3]Table 5 - Left Panel'!$B$2:$B$5</c:f>
              <c:numCache>
                <c:formatCode>General</c:formatCode>
                <c:ptCount val="4"/>
                <c:pt idx="0">
                  <c:v>10.887314</c:v>
                </c:pt>
                <c:pt idx="1">
                  <c:v>74.190010000000029</c:v>
                </c:pt>
                <c:pt idx="2">
                  <c:v>55.028613999999948</c:v>
                </c:pt>
                <c:pt idx="3">
                  <c:v>215.46654999999998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C-4584-9809-5A9C4744E295}"/>
            </c:ext>
          </c:extLst>
        </c:ser>
        <c:ser>
          <c:idx val="0"/>
          <c:order val="1"/>
          <c:tx>
            <c:v>March 2022–Late March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'[3]Table 5 - Left Panel'!$A$2:$A$5</c:f>
              <c:strCache>
                <c:ptCount val="4"/>
                <c:pt idx="0">
                  <c:v>Small banks</c:v>
                </c:pt>
                <c:pt idx="1">
                  <c:v>Regional banks</c:v>
                </c:pt>
                <c:pt idx="2">
                  <c:v>Super-regional banks</c:v>
                </c:pt>
                <c:pt idx="3">
                  <c:v>Large banks</c:v>
                </c:pt>
              </c:strCache>
            </c:strRef>
          </c:cat>
          <c:val>
            <c:numRef>
              <c:f>'[3]Table 5 - Left Panel'!$C$2:$C$5</c:f>
              <c:numCache>
                <c:formatCode>General</c:formatCode>
                <c:ptCount val="4"/>
                <c:pt idx="0">
                  <c:v>16.894800999999998</c:v>
                </c:pt>
                <c:pt idx="1">
                  <c:v>111.53634499999998</c:v>
                </c:pt>
                <c:pt idx="2">
                  <c:v>234.69671100000005</c:v>
                </c:pt>
                <c:pt idx="3">
                  <c:v>372.74169900000004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C-4584-9809-5A9C4744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052656"/>
        <c:axId val="369838752"/>
      </c:barChart>
      <c:catAx>
        <c:axId val="1640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38752"/>
        <c:crosses val="autoZero"/>
        <c:auto val="1"/>
        <c:lblAlgn val="ctr"/>
        <c:lblOffset val="100"/>
        <c:noMultiLvlLbl val="0"/>
      </c:catAx>
      <c:valAx>
        <c:axId val="3698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5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447506561679788E-2"/>
          <c:y val="4.1912075040206706E-2"/>
          <c:w val="0.80732699037620292"/>
          <c:h val="7.9693592020005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5 - Right Panel'!$A$9</c:f>
              <c:strCache>
                <c:ptCount val="1"/>
                <c:pt idx="0">
                  <c:v>Small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5 - Right Panel'!$B$8:$I$8</c:f>
              <c:numCache>
                <c:formatCode>m/d/yyyy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'Figure 5 - Right Panel'!$B$9:$I$9</c:f>
              <c:numCache>
                <c:formatCode>0</c:formatCode>
                <c:ptCount val="8"/>
                <c:pt idx="0">
                  <c:v>2.246775</c:v>
                </c:pt>
                <c:pt idx="1">
                  <c:v>1.0121180000000001</c:v>
                </c:pt>
                <c:pt idx="2">
                  <c:v>1.3010550000000001</c:v>
                </c:pt>
                <c:pt idx="3">
                  <c:v>0.91008500000000003</c:v>
                </c:pt>
                <c:pt idx="4">
                  <c:v>0</c:v>
                </c:pt>
                <c:pt idx="5">
                  <c:v>4.6132770000000001</c:v>
                </c:pt>
                <c:pt idx="6">
                  <c:v>5.8847199999999997</c:v>
                </c:pt>
                <c:pt idx="7">
                  <c:v>6.9175719999999998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0-4C8A-8903-B9535B75EB0D}"/>
            </c:ext>
          </c:extLst>
        </c:ser>
        <c:ser>
          <c:idx val="2"/>
          <c:order val="1"/>
          <c:tx>
            <c:strRef>
              <c:f>'Figure 5 - Right Panel'!$A$10</c:f>
              <c:strCache>
                <c:ptCount val="1"/>
                <c:pt idx="0">
                  <c:v>Regional banks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5 - Right Panel'!$B$8:$I$8</c:f>
              <c:numCache>
                <c:formatCode>m/d/yyyy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'Figure 5 - Right Panel'!$B$10:$I$10</c:f>
              <c:numCache>
                <c:formatCode>0</c:formatCode>
                <c:ptCount val="8"/>
                <c:pt idx="0">
                  <c:v>1.744308</c:v>
                </c:pt>
                <c:pt idx="1">
                  <c:v>2.2234180000000001</c:v>
                </c:pt>
                <c:pt idx="2">
                  <c:v>7.4569200000000002</c:v>
                </c:pt>
                <c:pt idx="3">
                  <c:v>-3.8254329999999999</c:v>
                </c:pt>
                <c:pt idx="4">
                  <c:v>0</c:v>
                </c:pt>
                <c:pt idx="5">
                  <c:v>12.641235999999999</c:v>
                </c:pt>
                <c:pt idx="6">
                  <c:v>34.022229000000003</c:v>
                </c:pt>
                <c:pt idx="7">
                  <c:v>33.520902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0-4C8A-8903-B9535B75EB0D}"/>
            </c:ext>
          </c:extLst>
        </c:ser>
        <c:ser>
          <c:idx val="3"/>
          <c:order val="2"/>
          <c:tx>
            <c:strRef>
              <c:f>'Figure 5 - Right Panel'!$A$11</c:f>
              <c:strCache>
                <c:ptCount val="1"/>
                <c:pt idx="0">
                  <c:v>Super-regional banks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5 - Right Panel'!$B$8:$I$8</c:f>
              <c:numCache>
                <c:formatCode>m/d/yyyy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'Figure 5 - Right Panel'!$B$11:$I$11</c:f>
              <c:numCache>
                <c:formatCode>0</c:formatCode>
                <c:ptCount val="8"/>
                <c:pt idx="0">
                  <c:v>-24.137743</c:v>
                </c:pt>
                <c:pt idx="1">
                  <c:v>-15.755777999999999</c:v>
                </c:pt>
                <c:pt idx="2">
                  <c:v>2.369278</c:v>
                </c:pt>
                <c:pt idx="3">
                  <c:v>21.274733999999999</c:v>
                </c:pt>
                <c:pt idx="4">
                  <c:v>0</c:v>
                </c:pt>
                <c:pt idx="5">
                  <c:v>381.31822299999999</c:v>
                </c:pt>
                <c:pt idx="6">
                  <c:v>348.47758099999999</c:v>
                </c:pt>
                <c:pt idx="7">
                  <c:v>200.94283100000001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20-4C8A-8903-B9535B75EB0D}"/>
            </c:ext>
          </c:extLst>
        </c:ser>
        <c:ser>
          <c:idx val="1"/>
          <c:order val="3"/>
          <c:tx>
            <c:strRef>
              <c:f>'Figure 5 - Right Panel'!$A$12</c:f>
              <c:strCache>
                <c:ptCount val="1"/>
                <c:pt idx="0">
                  <c:v>Large banks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5 - Right Panel'!$B$8:$I$8</c:f>
              <c:numCache>
                <c:formatCode>m/d/yyyy</c:formatCode>
                <c:ptCount val="8"/>
                <c:pt idx="0">
                  <c:v>44965</c:v>
                </c:pt>
                <c:pt idx="1">
                  <c:v>44972</c:v>
                </c:pt>
                <c:pt idx="2">
                  <c:v>44979</c:v>
                </c:pt>
                <c:pt idx="3">
                  <c:v>44986</c:v>
                </c:pt>
                <c:pt idx="4">
                  <c:v>44993</c:v>
                </c:pt>
                <c:pt idx="5">
                  <c:v>45000</c:v>
                </c:pt>
                <c:pt idx="6">
                  <c:v>45007</c:v>
                </c:pt>
                <c:pt idx="7">
                  <c:v>45014</c:v>
                </c:pt>
              </c:numCache>
            </c:numRef>
          </c:cat>
          <c:val>
            <c:numRef>
              <c:f>'Figure 5 - Right Panel'!$B$12:$I$12</c:f>
              <c:numCache>
                <c:formatCode>0</c:formatCode>
                <c:ptCount val="8"/>
                <c:pt idx="0">
                  <c:v>14.012305</c:v>
                </c:pt>
                <c:pt idx="1">
                  <c:v>21.483131</c:v>
                </c:pt>
                <c:pt idx="2">
                  <c:v>14.471367000000001</c:v>
                </c:pt>
                <c:pt idx="3">
                  <c:v>5.3111980000000001</c:v>
                </c:pt>
                <c:pt idx="4">
                  <c:v>0</c:v>
                </c:pt>
                <c:pt idx="5">
                  <c:v>107.21706399999999</c:v>
                </c:pt>
                <c:pt idx="6">
                  <c:v>140.503072</c:v>
                </c:pt>
                <c:pt idx="7">
                  <c:v>162.58634699999999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0-4C8A-8903-B9535B75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27184"/>
        <c:axId val="215766208"/>
      </c:lineChart>
      <c:dateAx>
        <c:axId val="911271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66208"/>
        <c:crosses val="autoZero"/>
        <c:auto val="1"/>
        <c:lblOffset val="100"/>
        <c:baseTimeUnit val="days"/>
      </c:dateAx>
      <c:valAx>
        <c:axId val="21576620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2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2.xml"/><Relationship Id="rId4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3.xml"/><Relationship Id="rId4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4.xml"/><Relationship Id="rId4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5.xml"/><Relationship Id="rId4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6.xml"/><Relationship Id="rId4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7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>
          <a:extLst>
            <a:ext uri="{FF2B5EF4-FFF2-40B4-BE49-F238E27FC236}">
              <a16:creationId xmlns:a16="http://schemas.microsoft.com/office/drawing/2014/main" id="{6C0AF290-A4CD-4A13-A845-C244BACD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C370A2-9D8B-4471-B93E-A9ADC0C5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13</xdr:row>
      <xdr:rowOff>19050</xdr:rowOff>
    </xdr:from>
    <xdr:to>
      <xdr:col>12</xdr:col>
      <xdr:colOff>31750</xdr:colOff>
      <xdr:row>14</xdr:row>
      <xdr:rowOff>44450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ABF4C7-1384-40BE-AAD9-A2824CFD6BE1}"/>
            </a:ext>
          </a:extLst>
        </xdr:cNvPr>
        <xdr:cNvSpPr txBox="1"/>
      </xdr:nvSpPr>
      <xdr:spPr>
        <a:xfrm>
          <a:off x="6794500" y="971550"/>
          <a:ext cx="107315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/>
            <a:t>Percent</a:t>
          </a:r>
        </a:p>
      </xdr:txBody>
    </xdr:sp>
    <xdr:clientData/>
  </xdr:twoCellAnchor>
  <xdr:twoCellAnchor>
    <xdr:from>
      <xdr:col>5</xdr:col>
      <xdr:colOff>123825</xdr:colOff>
      <xdr:row>9</xdr:row>
      <xdr:rowOff>76200</xdr:rowOff>
    </xdr:from>
    <xdr:to>
      <xdr:col>12</xdr:col>
      <xdr:colOff>428625</xdr:colOff>
      <xdr:row>26</xdr:row>
      <xdr:rowOff>120650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EBCA3D-4DB2-40A9-671B-574ECB81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8" name="Picture 7">
          <a:extLst>
            <a:ext uri="{FF2B5EF4-FFF2-40B4-BE49-F238E27FC236}">
              <a16:creationId xmlns:a16="http://schemas.microsoft.com/office/drawing/2014/main" id="{09228DB5-CACC-4AE0-BF8D-81248119A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9" name="Pictur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02ABB1-6E05-4EDC-9827-C441498B3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241300</xdr:rowOff>
    </xdr:from>
    <xdr:to>
      <xdr:col>13</xdr:col>
      <xdr:colOff>333375</xdr:colOff>
      <xdr:row>21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5702F-8D69-46D2-A012-F667A07D9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6EC6CF54-DFA4-4426-8C9F-B87E10140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1B548C-B524-4FA3-95A9-68FE1C7A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174625</xdr:colOff>
      <xdr:row>6</xdr:row>
      <xdr:rowOff>6350</xdr:rowOff>
    </xdr:from>
    <xdr:to>
      <xdr:col>16</xdr:col>
      <xdr:colOff>479425</xdr:colOff>
      <xdr:row>23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928310-740B-4B3D-8592-18E375205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D02DEFDA-8F2C-4103-92A3-32B0124B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05B231-ABE5-4071-9467-6FC95B57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269875</xdr:colOff>
      <xdr:row>6</xdr:row>
      <xdr:rowOff>209550</xdr:rowOff>
    </xdr:from>
    <xdr:to>
      <xdr:col>11</xdr:col>
      <xdr:colOff>574675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41AC82-CDF7-8AA4-7140-0F7BC2B21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BC60C430-EAAB-4E85-8D42-C6EEF615B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F4D894-C558-4829-B354-D0A77FD8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0.43542</cdr:x>
      <cdr:y>0.17593</cdr:y>
    </cdr:from>
    <cdr:to>
      <cdr:x>0.60903</cdr:x>
      <cdr:y>0.3588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25A6EFE-972E-AA57-B34F-08937C34F4C7}"/>
            </a:ext>
          </a:extLst>
        </cdr:cNvPr>
        <cdr:cNvSpPr txBox="1"/>
      </cdr:nvSpPr>
      <cdr:spPr>
        <a:xfrm xmlns:a="http://schemas.openxmlformats.org/drawingml/2006/main">
          <a:off x="1990725" y="482600"/>
          <a:ext cx="793750" cy="501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↑</a:t>
          </a:r>
        </a:p>
        <a:p xmlns:a="http://schemas.openxmlformats.org/drawingml/2006/main">
          <a:pPr algn="ctr"/>
          <a:r>
            <a:rPr lang="en-US" sz="1100" b="1"/>
            <a:t>Outflows</a:t>
          </a:r>
        </a:p>
      </cdr:txBody>
    </cdr:sp>
  </cdr:relSizeAnchor>
  <cdr:relSizeAnchor xmlns:cdr="http://schemas.openxmlformats.org/drawingml/2006/chartDrawing">
    <cdr:from>
      <cdr:x>0.44028</cdr:x>
      <cdr:y>0.49769</cdr:y>
    </cdr:from>
    <cdr:to>
      <cdr:x>0.61389</cdr:x>
      <cdr:y>0.65972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66E1560-7189-FF91-C87E-68373B78310B}"/>
            </a:ext>
          </a:extLst>
        </cdr:cNvPr>
        <cdr:cNvSpPr txBox="1"/>
      </cdr:nvSpPr>
      <cdr:spPr>
        <a:xfrm xmlns:a="http://schemas.openxmlformats.org/drawingml/2006/main">
          <a:off x="2012950" y="1365250"/>
          <a:ext cx="793750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/>
            <a:t>Inflows</a:t>
          </a:r>
        </a:p>
        <a:p xmlns:a="http://schemas.openxmlformats.org/drawingml/2006/main">
          <a:pPr algn="ctr"/>
          <a:r>
            <a:rPr lang="en-US" sz="1100" b="1"/>
            <a:t>↓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206375</xdr:colOff>
      <xdr:row>7</xdr:row>
      <xdr:rowOff>101600</xdr:rowOff>
    </xdr:from>
    <xdr:to>
      <xdr:col>13</xdr:col>
      <xdr:colOff>511175</xdr:colOff>
      <xdr:row>24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061A3E-749D-7BD3-01AC-DFBB45745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>
          <a:extLst>
            <a:ext uri="{FF2B5EF4-FFF2-40B4-BE49-F238E27FC236}">
              <a16:creationId xmlns:a16="http://schemas.microsoft.com/office/drawing/2014/main" id="{E2B3F054-E450-4A18-8FAA-BF1587CE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D90B59-0D26-41A5-BCC8-FFF976B4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7</xdr:row>
      <xdr:rowOff>79375</xdr:rowOff>
    </xdr:from>
    <xdr:to>
      <xdr:col>12</xdr:col>
      <xdr:colOff>355600</xdr:colOff>
      <xdr:row>20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DBBC4F-A36C-48A7-B230-EF85EF4EA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13800829-92DF-4D13-A76E-3E3BC942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4195C-50B3-4116-929C-BFC28BFB0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4</xdr:row>
      <xdr:rowOff>127000</xdr:rowOff>
    </xdr:from>
    <xdr:to>
      <xdr:col>16</xdr:col>
      <xdr:colOff>365125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E6CA45-BB14-982E-C084-977134975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B21DD721-A7B2-42C1-AF84-E8CF92BD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76FE6E-623C-4651-A3E8-8CBF4170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.win.frb.org\B1\Accounts\RE\S-T\b1pxs19\My%20Documents\figure2-leftpanelPSNEW.xlsx" TargetMode="External"/><Relationship Id="rId1" Type="http://schemas.openxmlformats.org/officeDocument/2006/relationships/externalLinkPath" Target="file:///\\rb.win.frb.org\B1\Accounts\RE\S-T\b1pxs19\My%20Documents\figure2-leftpanelPSNEW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rbprod1-my.sharepoint.com/personal/peter_stevens_ny_frb_org/Documents/Figure2-rightpanel_PS.xlsx" TargetMode="External"/><Relationship Id="rId1" Type="http://schemas.openxmlformats.org/officeDocument/2006/relationships/externalLinkPath" Target="https://frbprod1-my.sharepoint.com/personal/peter_stevens_ny_frb_org/Documents/Figure2-rightpanel_P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.win.frb.org\B1\Accounts\RE\S-T\b1pxs19\My%20Documents\figure5-leftpanel_PSNEW.xlsx" TargetMode="External"/><Relationship Id="rId1" Type="http://schemas.openxmlformats.org/officeDocument/2006/relationships/externalLinkPath" Target="file:///\\rb.win.frb.org\B1\Accounts\RE\S-T\b1pxs19\My%20Documents\figure5-leftpanel_PS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 t="str">
            <v>March 2022-Early March 2023</v>
          </cell>
          <cell r="C3" t="str">
            <v>March 2022-Late March 2023</v>
          </cell>
        </row>
        <row r="4">
          <cell r="A4" t="str">
            <v>Small banks</v>
          </cell>
          <cell r="B4">
            <v>9.7747539999999162</v>
          </cell>
          <cell r="C4">
            <v>-9.218480999999997</v>
          </cell>
        </row>
        <row r="5">
          <cell r="A5" t="str">
            <v>Regional banks</v>
          </cell>
          <cell r="B5">
            <v>-106.10687699999971</v>
          </cell>
          <cell r="C5">
            <v>-70.002633999999944</v>
          </cell>
        </row>
        <row r="6">
          <cell r="A6" t="str">
            <v>Super-regional banks</v>
          </cell>
          <cell r="B6">
            <v>-172.16806499999984</v>
          </cell>
          <cell r="C6">
            <v>-531.87171100000023</v>
          </cell>
        </row>
        <row r="7">
          <cell r="A7" t="str">
            <v>Large banks</v>
          </cell>
          <cell r="B7">
            <v>-329.04203600000073</v>
          </cell>
          <cell r="C7">
            <v>-208.54437900000084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4">
          <cell r="B4">
            <v>44965</v>
          </cell>
          <cell r="C4">
            <v>44972</v>
          </cell>
          <cell r="D4">
            <v>44979</v>
          </cell>
          <cell r="E4">
            <v>44986</v>
          </cell>
          <cell r="F4">
            <v>44993</v>
          </cell>
          <cell r="G4">
            <v>45000</v>
          </cell>
          <cell r="H4">
            <v>45007</v>
          </cell>
          <cell r="I4">
            <v>45014</v>
          </cell>
        </row>
        <row r="5">
          <cell r="A5" t="str">
            <v>Small banks</v>
          </cell>
          <cell r="B5">
            <v>-21.370007000000001</v>
          </cell>
          <cell r="C5">
            <v>-19.128613999999999</v>
          </cell>
          <cell r="D5">
            <v>-13.040495</v>
          </cell>
          <cell r="E5">
            <v>0.476273</v>
          </cell>
          <cell r="F5">
            <v>0</v>
          </cell>
          <cell r="G5">
            <v>-19.059546000000001</v>
          </cell>
          <cell r="H5">
            <v>-14.042736</v>
          </cell>
          <cell r="I5">
            <v>-18.516961999999999</v>
          </cell>
        </row>
        <row r="6">
          <cell r="A6" t="str">
            <v>Regional banks</v>
          </cell>
          <cell r="B6">
            <v>42.038046999999999</v>
          </cell>
          <cell r="C6">
            <v>29.281632999999999</v>
          </cell>
          <cell r="D6">
            <v>79.109343999999993</v>
          </cell>
          <cell r="E6">
            <v>-1.1661029999999999</v>
          </cell>
          <cell r="F6">
            <v>0</v>
          </cell>
          <cell r="G6">
            <v>23.607786000000001</v>
          </cell>
          <cell r="H6">
            <v>35.216175</v>
          </cell>
          <cell r="I6">
            <v>34.938139999999997</v>
          </cell>
        </row>
        <row r="7">
          <cell r="A7" t="str">
            <v>Super-regional banks</v>
          </cell>
          <cell r="B7">
            <v>-27.963048000000001</v>
          </cell>
          <cell r="C7">
            <v>3.4775800000000001</v>
          </cell>
          <cell r="D7">
            <v>-63.385683</v>
          </cell>
          <cell r="E7">
            <v>39.812548999999997</v>
          </cell>
          <cell r="F7">
            <v>0</v>
          </cell>
          <cell r="G7">
            <v>-294.92134700000003</v>
          </cell>
          <cell r="H7">
            <v>-235.102566</v>
          </cell>
          <cell r="I7">
            <v>-319.891097</v>
          </cell>
        </row>
        <row r="8">
          <cell r="A8" t="str">
            <v>Large banks</v>
          </cell>
          <cell r="B8">
            <v>5.5856459999999997</v>
          </cell>
          <cell r="C8">
            <v>28.385985000000002</v>
          </cell>
          <cell r="D8">
            <v>-24.304749999999999</v>
          </cell>
          <cell r="E8">
            <v>7.083056</v>
          </cell>
          <cell r="F8">
            <v>0</v>
          </cell>
          <cell r="G8">
            <v>343.06628899999998</v>
          </cell>
          <cell r="H8">
            <v>65.991606000000004</v>
          </cell>
          <cell r="I8">
            <v>127.580713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5 - Left Panel"/>
    </sheetNames>
    <sheetDataSet>
      <sheetData sheetId="0">
        <row r="2">
          <cell r="A2" t="str">
            <v>Small banks</v>
          </cell>
          <cell r="B2">
            <v>10.887314</v>
          </cell>
          <cell r="C2">
            <v>16.894800999999998</v>
          </cell>
        </row>
        <row r="3">
          <cell r="A3" t="str">
            <v>Regional banks</v>
          </cell>
          <cell r="B3">
            <v>74.190010000000029</v>
          </cell>
          <cell r="C3">
            <v>111.53634499999998</v>
          </cell>
        </row>
        <row r="4">
          <cell r="A4" t="str">
            <v>Super-regional banks</v>
          </cell>
          <cell r="B4">
            <v>55.028613999999948</v>
          </cell>
          <cell r="C4">
            <v>234.69671100000005</v>
          </cell>
        </row>
        <row r="5">
          <cell r="A5" t="str">
            <v>Large banks</v>
          </cell>
          <cell r="B5">
            <v>215.46654999999998</v>
          </cell>
          <cell r="C5">
            <v>372.74169900000004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hyperlink" Target="https://libertystreeteconomics.newyorkfed.org/2023/05/bank-funding-during-the-current-monetary-policy-tightening-cycle/" TargetMode="External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yorkfed.org/research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ewyorkfed.org/research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ewyorkfed.org/research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ewyorkfed.org/research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ewyorkfed.org/research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ewyorkfed.org/research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newyorkfed.org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BD0D-AC8C-48B9-AB10-E55E56B752E2}">
  <dimension ref="A1:O18"/>
  <sheetViews>
    <sheetView tabSelected="1" workbookViewId="0">
      <selection activeCell="D10" sqref="D10"/>
    </sheetView>
  </sheetViews>
  <sheetFormatPr defaultRowHeight="12.5" x14ac:dyDescent="0.25"/>
  <sheetData>
    <row r="1" spans="1:15" s="22" customFormat="1" ht="14.5" x14ac:dyDescent="0.35"/>
    <row r="2" spans="1:15" s="22" customFormat="1" ht="14.5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5" s="22" customFormat="1" ht="14.5" x14ac:dyDescent="0.35">
      <c r="D3" s="23"/>
      <c r="E3" s="23"/>
      <c r="F3" s="23"/>
      <c r="G3" s="23"/>
      <c r="H3" s="23"/>
      <c r="I3" s="23"/>
      <c r="J3" s="23"/>
      <c r="K3" s="23"/>
    </row>
    <row r="4" spans="1:15" s="22" customFormat="1" ht="14.5" x14ac:dyDescent="0.35">
      <c r="D4" s="24" t="s">
        <v>37</v>
      </c>
    </row>
    <row r="5" spans="1:15" s="25" customFormat="1" ht="14.5" x14ac:dyDescent="0.35"/>
    <row r="6" spans="1:15" s="25" customFormat="1" ht="36" x14ac:dyDescent="0.8">
      <c r="D6" s="26" t="s">
        <v>38</v>
      </c>
      <c r="E6" s="26"/>
      <c r="F6" s="26"/>
      <c r="G6" s="26"/>
      <c r="H6" s="26"/>
      <c r="I6" s="26"/>
      <c r="J6" s="26"/>
      <c r="K6" s="26"/>
      <c r="L6" s="26"/>
      <c r="M6" s="26"/>
    </row>
    <row r="7" spans="1:15" s="29" customFormat="1" ht="45.5" x14ac:dyDescent="0.95">
      <c r="A7" s="27"/>
      <c r="B7" s="27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5" s="32" customFormat="1" ht="14.5" x14ac:dyDescent="0.35">
      <c r="A8" s="30"/>
      <c r="B8" s="30"/>
      <c r="C8" s="30"/>
      <c r="D8" s="31" t="s">
        <v>41</v>
      </c>
      <c r="E8" s="31"/>
      <c r="F8" s="31"/>
      <c r="G8" s="31"/>
      <c r="H8" s="31"/>
      <c r="I8" s="31"/>
      <c r="J8" s="31"/>
      <c r="K8" s="31"/>
      <c r="L8" s="31"/>
    </row>
    <row r="9" spans="1:15" s="32" customFormat="1" ht="14.5" x14ac:dyDescent="0.35"/>
    <row r="10" spans="1:15" s="33" customFormat="1" ht="14.5" x14ac:dyDescent="0.35">
      <c r="D10" s="34" t="s">
        <v>45</v>
      </c>
    </row>
    <row r="11" spans="1:15" s="33" customFormat="1" ht="23.5" customHeight="1" x14ac:dyDescent="0.35"/>
    <row r="12" spans="1:15" s="33" customFormat="1" ht="13.5" customHeight="1" x14ac:dyDescent="0.35"/>
    <row r="13" spans="1:15" s="33" customFormat="1" ht="11" customHeight="1" x14ac:dyDescent="0.35">
      <c r="D13" s="35" t="s">
        <v>44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s="33" customFormat="1" ht="46.5" customHeight="1" x14ac:dyDescent="0.35">
      <c r="D14" s="36" t="s">
        <v>43</v>
      </c>
      <c r="E14" s="37"/>
      <c r="F14" s="37"/>
      <c r="G14" s="37"/>
      <c r="H14" s="37"/>
      <c r="I14" s="37"/>
      <c r="J14" s="37"/>
      <c r="K14" s="37"/>
      <c r="L14" s="37"/>
      <c r="M14" s="38"/>
    </row>
    <row r="15" spans="1:15" s="33" customFormat="1" ht="19" customHeight="1" x14ac:dyDescent="0.35">
      <c r="B15" s="39"/>
      <c r="C15" s="39"/>
      <c r="D15" s="40" t="s">
        <v>42</v>
      </c>
      <c r="E15" s="25"/>
      <c r="F15" s="25"/>
      <c r="G15" s="25"/>
      <c r="H15" s="25"/>
      <c r="I15" s="25"/>
      <c r="J15" s="25"/>
    </row>
    <row r="16" spans="1:15" s="33" customFormat="1" ht="14.5" x14ac:dyDescent="0.35">
      <c r="B16" s="39"/>
      <c r="C16" s="39"/>
      <c r="D16" s="41"/>
      <c r="E16" s="25"/>
      <c r="F16" s="25"/>
      <c r="G16" s="25"/>
      <c r="H16" s="25"/>
      <c r="I16" s="25"/>
      <c r="J16" s="25"/>
    </row>
    <row r="17" spans="2:10" s="33" customFormat="1" ht="14.5" x14ac:dyDescent="0.35">
      <c r="B17" s="39"/>
      <c r="C17" s="39"/>
      <c r="D17" s="42" t="s">
        <v>39</v>
      </c>
      <c r="E17" s="43"/>
      <c r="F17" s="43"/>
      <c r="G17" s="25"/>
      <c r="H17" s="25"/>
      <c r="I17" s="25"/>
      <c r="J17" s="25"/>
    </row>
    <row r="18" spans="2:10" s="33" customFormat="1" ht="14.5" x14ac:dyDescent="0.35">
      <c r="D18" s="40" t="s">
        <v>40</v>
      </c>
      <c r="E18" s="25"/>
      <c r="F18" s="25"/>
      <c r="G18" s="25"/>
      <c r="H18" s="25"/>
      <c r="I18" s="25"/>
      <c r="J18" s="25"/>
    </row>
  </sheetData>
  <mergeCells count="5">
    <mergeCell ref="D2:K3"/>
    <mergeCell ref="D6:M6"/>
    <mergeCell ref="D8:L8"/>
    <mergeCell ref="D13:O13"/>
    <mergeCell ref="D14:M14"/>
  </mergeCells>
  <hyperlinks>
    <hyperlink ref="D4" r:id="rId1" xr:uid="{8B257F84-4722-49E3-9C68-E32D96C562C0}"/>
    <hyperlink ref="D8" r:id="rId2" display="https://libertystreeteconomics.newyorkfed.org/2022/05/refinance-boom-winds-down/" xr:uid="{375E4F96-FBCD-4F45-9BA1-A3DFBF30333B}"/>
    <hyperlink ref="D6:M6" r:id="rId3" display="Liberty Street Economics" xr:uid="{DFF8BABD-60BA-4DE8-8ABB-C9BF0A2EFAB1}"/>
    <hyperlink ref="D18" r:id="rId4" display="Terms of Use:" xr:uid="{77CB1B17-365B-41F8-83C0-89C9362F43FD}"/>
    <hyperlink ref="D17" r:id="rId5" xr:uid="{D7D9E970-753A-42E8-A41A-4CDED386C1EB}"/>
    <hyperlink ref="D8:L8" r:id="rId6" display="Bank Funding during the Current Monetary Policy Tightening Cycle" xr:uid="{142E68CD-E83C-4C17-AA66-FA0209C40933}"/>
  </hyperlinks>
  <pageMargins left="0.7" right="0.7" top="0.75" bottom="0.75" header="0.3" footer="0.3"/>
  <pageSetup orientation="portrait" horizontalDpi="1200" verticalDpi="1200" r:id="rId7"/>
  <headerFooter>
    <oddHeader>&amp;L&amp;"Calibri"&amp;11&amp;K000000NONCONFIDENTIAL // EXTERNAL&amp;1#</oddHead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CBAB-6F3C-4C98-B7E8-D0A7CBFBF999}">
  <dimension ref="A1:K92"/>
  <sheetViews>
    <sheetView workbookViewId="0">
      <selection sqref="A1:XFD4"/>
    </sheetView>
  </sheetViews>
  <sheetFormatPr defaultRowHeight="12.5" x14ac:dyDescent="0.25"/>
  <cols>
    <col min="1" max="1" width="14.81640625" customWidth="1"/>
    <col min="2" max="3" width="9.90625" customWidth="1"/>
    <col min="4" max="4" width="9.90625" style="8" customWidth="1"/>
    <col min="5" max="5" width="10.08984375" bestFit="1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25</v>
      </c>
    </row>
    <row r="6" spans="1:11" ht="13" x14ac:dyDescent="0.3">
      <c r="A6" s="15" t="s">
        <v>12</v>
      </c>
      <c r="B6" s="3"/>
      <c r="C6" s="3"/>
    </row>
    <row r="7" spans="1:11" x14ac:dyDescent="0.25">
      <c r="A7" s="10" t="s">
        <v>15</v>
      </c>
      <c r="B7" s="16" t="s">
        <v>13</v>
      </c>
      <c r="C7" s="16"/>
      <c r="D7" s="7" t="s">
        <v>14</v>
      </c>
    </row>
    <row r="8" spans="1:11" ht="37.5" x14ac:dyDescent="0.25">
      <c r="B8" s="6" t="s">
        <v>8</v>
      </c>
      <c r="C8" s="6" t="s">
        <v>10</v>
      </c>
      <c r="D8" s="14" t="s">
        <v>11</v>
      </c>
    </row>
    <row r="9" spans="1:11" x14ac:dyDescent="0.25">
      <c r="A9" s="2">
        <v>44562</v>
      </c>
      <c r="D9" s="8">
        <v>0.08</v>
      </c>
    </row>
    <row r="10" spans="1:11" x14ac:dyDescent="0.25">
      <c r="A10" s="2">
        <v>44569</v>
      </c>
      <c r="B10" s="1">
        <v>-76.993300000000744</v>
      </c>
      <c r="C10" s="1">
        <v>17.268000000000001</v>
      </c>
      <c r="D10" s="8">
        <v>0.08</v>
      </c>
      <c r="E10" s="5"/>
      <c r="F10" s="8"/>
    </row>
    <row r="11" spans="1:11" x14ac:dyDescent="0.25">
      <c r="A11" s="2">
        <v>44576</v>
      </c>
      <c r="B11" s="1">
        <v>-36.44589999999851</v>
      </c>
      <c r="C11" s="1">
        <v>33.945</v>
      </c>
      <c r="D11" s="8">
        <v>0.08</v>
      </c>
      <c r="E11" s="5"/>
      <c r="F11" s="8"/>
    </row>
    <row r="12" spans="1:11" x14ac:dyDescent="0.25">
      <c r="A12" s="2">
        <v>44583</v>
      </c>
      <c r="B12" s="1">
        <v>-49.854300000000748</v>
      </c>
      <c r="C12" s="1">
        <v>35.299999999999997</v>
      </c>
      <c r="D12" s="8">
        <v>0.08</v>
      </c>
      <c r="E12" s="5"/>
      <c r="F12" s="8"/>
    </row>
    <row r="13" spans="1:11" x14ac:dyDescent="0.25">
      <c r="A13" s="2">
        <v>44590</v>
      </c>
      <c r="B13" s="1">
        <v>-64.759100000001496</v>
      </c>
      <c r="C13" s="1">
        <v>12.004</v>
      </c>
      <c r="D13" s="8">
        <v>0.08</v>
      </c>
      <c r="E13" s="5"/>
      <c r="F13" s="8"/>
    </row>
    <row r="14" spans="1:11" x14ac:dyDescent="0.25">
      <c r="A14" s="2">
        <v>44593</v>
      </c>
      <c r="B14" s="1"/>
      <c r="C14" s="1"/>
      <c r="D14" s="8">
        <v>0.08</v>
      </c>
      <c r="E14" s="5"/>
      <c r="F14" s="8"/>
    </row>
    <row r="15" spans="1:11" x14ac:dyDescent="0.25">
      <c r="A15" s="2">
        <v>44597</v>
      </c>
      <c r="B15" s="1">
        <v>-40.952900000002238</v>
      </c>
      <c r="C15" s="1">
        <v>16.448</v>
      </c>
      <c r="D15" s="8">
        <v>0.08</v>
      </c>
      <c r="E15" s="5"/>
      <c r="F15" s="8"/>
    </row>
    <row r="16" spans="1:11" x14ac:dyDescent="0.25">
      <c r="A16" s="2">
        <v>44604</v>
      </c>
      <c r="B16" s="1">
        <v>-58.575199999999256</v>
      </c>
      <c r="C16" s="1">
        <v>6.12</v>
      </c>
      <c r="D16" s="8">
        <v>0.08</v>
      </c>
      <c r="E16" s="5"/>
      <c r="F16" s="8"/>
    </row>
    <row r="17" spans="1:6" x14ac:dyDescent="0.25">
      <c r="A17" s="2">
        <v>44611</v>
      </c>
      <c r="B17" s="1">
        <v>25.562999999996276</v>
      </c>
      <c r="C17" s="1">
        <v>-0.44700000000000001</v>
      </c>
      <c r="D17" s="8">
        <v>0.08</v>
      </c>
      <c r="E17" s="5"/>
      <c r="F17" s="8"/>
    </row>
    <row r="18" spans="1:6" x14ac:dyDescent="0.25">
      <c r="A18" s="2">
        <v>44618</v>
      </c>
      <c r="B18" s="1">
        <v>19.333699999999254</v>
      </c>
      <c r="C18" s="1">
        <v>49.329000000000001</v>
      </c>
      <c r="D18" s="8">
        <v>0.08</v>
      </c>
      <c r="E18" s="5"/>
      <c r="F18" s="8"/>
    </row>
    <row r="19" spans="1:6" x14ac:dyDescent="0.25">
      <c r="A19" s="2">
        <v>44621</v>
      </c>
      <c r="B19" s="1"/>
      <c r="C19" s="1"/>
      <c r="D19" s="8">
        <v>0.2</v>
      </c>
      <c r="E19" s="5"/>
      <c r="F19" s="8"/>
    </row>
    <row r="20" spans="1:6" x14ac:dyDescent="0.25">
      <c r="A20" s="2">
        <v>44625</v>
      </c>
      <c r="B20" s="1">
        <v>22.841100000001489</v>
      </c>
      <c r="C20" s="1">
        <v>35.917999999999999</v>
      </c>
      <c r="D20" s="8">
        <v>0.2</v>
      </c>
      <c r="E20" s="5"/>
      <c r="F20" s="8"/>
    </row>
    <row r="21" spans="1:6" x14ac:dyDescent="0.25">
      <c r="A21" s="2">
        <v>44632</v>
      </c>
      <c r="B21" s="1">
        <v>0</v>
      </c>
      <c r="C21" s="1">
        <v>0</v>
      </c>
      <c r="D21" s="8">
        <v>0.2</v>
      </c>
      <c r="E21" s="5"/>
      <c r="F21" s="8"/>
    </row>
    <row r="22" spans="1:6" x14ac:dyDescent="0.25">
      <c r="A22" s="2">
        <v>44639</v>
      </c>
      <c r="B22" s="1">
        <v>-55.735300000000748</v>
      </c>
      <c r="C22" s="1">
        <v>-27.254999999999999</v>
      </c>
      <c r="D22" s="8">
        <v>0.2</v>
      </c>
      <c r="E22" s="5"/>
      <c r="F22" s="8"/>
    </row>
    <row r="23" spans="1:6" x14ac:dyDescent="0.25">
      <c r="A23" s="2">
        <v>44646</v>
      </c>
      <c r="B23" s="1">
        <v>-36.275700000002978</v>
      </c>
      <c r="C23" s="1">
        <v>-67.786000000000001</v>
      </c>
      <c r="D23" s="8">
        <v>0.2</v>
      </c>
      <c r="E23" s="5"/>
      <c r="F23" s="8"/>
    </row>
    <row r="24" spans="1:6" x14ac:dyDescent="0.25">
      <c r="A24" s="2">
        <v>44652</v>
      </c>
      <c r="B24" s="1"/>
      <c r="C24" s="1"/>
      <c r="D24" s="8">
        <v>0.33</v>
      </c>
      <c r="E24" s="5"/>
      <c r="F24" s="8"/>
    </row>
    <row r="25" spans="1:6" x14ac:dyDescent="0.25">
      <c r="A25" s="2">
        <v>44653</v>
      </c>
      <c r="B25" s="1">
        <v>36.640199999999254</v>
      </c>
      <c r="C25" s="1">
        <v>-43.357999999999997</v>
      </c>
      <c r="D25" s="8">
        <v>0.33</v>
      </c>
      <c r="E25" s="5"/>
      <c r="F25" s="8"/>
    </row>
    <row r="26" spans="1:6" x14ac:dyDescent="0.25">
      <c r="A26" s="2">
        <v>44660</v>
      </c>
      <c r="B26" s="1">
        <v>53.377799999997016</v>
      </c>
      <c r="C26" s="1">
        <v>-47.204000000000001</v>
      </c>
      <c r="D26" s="8">
        <v>0.33</v>
      </c>
      <c r="E26" s="5"/>
      <c r="F26" s="8"/>
    </row>
    <row r="27" spans="1:6" x14ac:dyDescent="0.25">
      <c r="A27" s="2">
        <v>44667</v>
      </c>
      <c r="B27" s="1">
        <v>-56.156500000000001</v>
      </c>
      <c r="C27" s="1">
        <v>-31.16</v>
      </c>
      <c r="D27" s="8">
        <v>0.33</v>
      </c>
      <c r="E27" s="5"/>
      <c r="F27" s="8"/>
    </row>
    <row r="28" spans="1:6" x14ac:dyDescent="0.25">
      <c r="A28" s="2">
        <v>44674</v>
      </c>
      <c r="B28" s="1">
        <v>-13.12670000000298</v>
      </c>
      <c r="C28" s="1">
        <v>-24.204000000000001</v>
      </c>
      <c r="D28" s="8">
        <v>0.33</v>
      </c>
      <c r="E28" s="5"/>
      <c r="F28" s="8"/>
    </row>
    <row r="29" spans="1:6" x14ac:dyDescent="0.25">
      <c r="A29" s="2">
        <v>44681</v>
      </c>
      <c r="B29" s="1">
        <v>-42.857500000003725</v>
      </c>
      <c r="C29" s="1">
        <v>-20.266999999999999</v>
      </c>
      <c r="D29" s="8">
        <v>0.33</v>
      </c>
    </row>
    <row r="30" spans="1:6" x14ac:dyDescent="0.25">
      <c r="A30" s="2">
        <v>44682</v>
      </c>
      <c r="B30" s="1"/>
      <c r="C30" s="1"/>
      <c r="D30" s="8">
        <v>0.77</v>
      </c>
    </row>
    <row r="31" spans="1:6" x14ac:dyDescent="0.25">
      <c r="A31" s="2">
        <v>44688</v>
      </c>
      <c r="B31" s="1">
        <v>-89.834900000002236</v>
      </c>
      <c r="C31" s="1">
        <v>21.888999999999999</v>
      </c>
      <c r="D31" s="8">
        <v>0.77</v>
      </c>
    </row>
    <row r="32" spans="1:6" x14ac:dyDescent="0.25">
      <c r="A32" s="2">
        <v>44695</v>
      </c>
      <c r="B32" s="1">
        <v>-70.091400000002238</v>
      </c>
      <c r="C32" s="1">
        <v>30.329000000000001</v>
      </c>
      <c r="D32" s="8">
        <v>0.77</v>
      </c>
    </row>
    <row r="33" spans="1:4" x14ac:dyDescent="0.25">
      <c r="A33" s="2">
        <v>44702</v>
      </c>
      <c r="B33" s="1">
        <v>1.5035000000000001</v>
      </c>
      <c r="C33" s="1">
        <v>32.234000000000002</v>
      </c>
      <c r="D33" s="8">
        <v>0.77</v>
      </c>
    </row>
    <row r="34" spans="1:4" x14ac:dyDescent="0.25">
      <c r="A34" s="2">
        <v>44709</v>
      </c>
      <c r="B34" s="1">
        <v>-26.45360000000149</v>
      </c>
      <c r="C34" s="1">
        <v>15.034000000000001</v>
      </c>
      <c r="D34" s="8">
        <v>0.77</v>
      </c>
    </row>
    <row r="35" spans="1:4" x14ac:dyDescent="0.25">
      <c r="A35" s="2">
        <v>44713</v>
      </c>
      <c r="B35" s="1"/>
      <c r="C35" s="1"/>
      <c r="D35" s="8">
        <v>1.21</v>
      </c>
    </row>
    <row r="36" spans="1:4" x14ac:dyDescent="0.25">
      <c r="A36" s="2">
        <v>44716</v>
      </c>
      <c r="B36" s="1">
        <v>-98.204600000001491</v>
      </c>
      <c r="C36" s="1">
        <v>4.5999999999999996</v>
      </c>
      <c r="D36" s="8">
        <v>1.21</v>
      </c>
    </row>
    <row r="37" spans="1:4" x14ac:dyDescent="0.25">
      <c r="A37" s="2">
        <v>44723</v>
      </c>
      <c r="B37" s="1">
        <v>-116.20939999999851</v>
      </c>
      <c r="C37" s="1">
        <v>4.5039999999999996</v>
      </c>
      <c r="D37" s="8">
        <v>1.21</v>
      </c>
    </row>
    <row r="38" spans="1:4" x14ac:dyDescent="0.25">
      <c r="A38" s="2">
        <v>44730</v>
      </c>
      <c r="B38" s="1">
        <v>-58.87</v>
      </c>
      <c r="C38" s="1">
        <v>69.546999999999997</v>
      </c>
      <c r="D38" s="8">
        <v>1.21</v>
      </c>
    </row>
    <row r="39" spans="1:4" x14ac:dyDescent="0.25">
      <c r="A39" s="2">
        <v>44737</v>
      </c>
      <c r="B39" s="1">
        <v>-106.4193999999985</v>
      </c>
      <c r="C39" s="1">
        <v>-5.35</v>
      </c>
      <c r="D39" s="8">
        <v>1.21</v>
      </c>
    </row>
    <row r="40" spans="1:4" x14ac:dyDescent="0.25">
      <c r="A40" s="2">
        <v>44743</v>
      </c>
      <c r="B40" s="1"/>
      <c r="C40" s="1"/>
      <c r="D40" s="8">
        <v>1.68</v>
      </c>
    </row>
    <row r="41" spans="1:4" x14ac:dyDescent="0.25">
      <c r="A41" s="2">
        <v>44744</v>
      </c>
      <c r="B41" s="1">
        <v>-125.34780000000075</v>
      </c>
      <c r="C41" s="1">
        <v>69.659000000000006</v>
      </c>
      <c r="D41" s="8">
        <v>1.68</v>
      </c>
    </row>
    <row r="42" spans="1:4" x14ac:dyDescent="0.25">
      <c r="A42" s="2">
        <v>44751</v>
      </c>
      <c r="B42" s="1">
        <v>-123.6875</v>
      </c>
      <c r="C42" s="1">
        <v>38.093000000000004</v>
      </c>
      <c r="D42" s="8">
        <v>1.68</v>
      </c>
    </row>
    <row r="43" spans="1:4" x14ac:dyDescent="0.25">
      <c r="A43" s="2">
        <v>44758</v>
      </c>
      <c r="B43" s="1">
        <v>-89.846000000003727</v>
      </c>
      <c r="C43" s="1">
        <v>48.435000000000002</v>
      </c>
      <c r="D43" s="8">
        <v>1.68</v>
      </c>
    </row>
    <row r="44" spans="1:4" x14ac:dyDescent="0.25">
      <c r="A44" s="2">
        <v>44765</v>
      </c>
      <c r="B44" s="1">
        <v>-42.788199999999257</v>
      </c>
      <c r="C44" s="1">
        <v>37.594000000000001</v>
      </c>
      <c r="D44" s="8">
        <v>1.68</v>
      </c>
    </row>
    <row r="45" spans="1:4" x14ac:dyDescent="0.25">
      <c r="A45" s="2">
        <v>44772</v>
      </c>
      <c r="B45" s="1">
        <v>-110.34930000000074</v>
      </c>
      <c r="C45" s="1">
        <v>47.738999999999997</v>
      </c>
      <c r="D45" s="8">
        <v>1.68</v>
      </c>
    </row>
    <row r="46" spans="1:4" x14ac:dyDescent="0.25">
      <c r="A46" s="2">
        <v>44774</v>
      </c>
      <c r="B46" s="1"/>
      <c r="C46" s="1"/>
      <c r="D46" s="8">
        <v>2.33</v>
      </c>
    </row>
    <row r="47" spans="1:4" x14ac:dyDescent="0.25">
      <c r="A47" s="2">
        <v>44779</v>
      </c>
      <c r="B47" s="1">
        <v>-91.326199999999261</v>
      </c>
      <c r="C47" s="1">
        <v>58.860999999999997</v>
      </c>
      <c r="D47" s="8">
        <v>2.33</v>
      </c>
    </row>
    <row r="48" spans="1:4" x14ac:dyDescent="0.25">
      <c r="A48" s="2">
        <v>44786</v>
      </c>
      <c r="B48" s="1">
        <v>-88.345400000002229</v>
      </c>
      <c r="C48" s="1">
        <v>39.156999999999996</v>
      </c>
      <c r="D48" s="8">
        <v>2.33</v>
      </c>
    </row>
    <row r="49" spans="1:4" x14ac:dyDescent="0.25">
      <c r="A49" s="2">
        <v>44793</v>
      </c>
      <c r="B49" s="1">
        <v>-71.722000000003732</v>
      </c>
      <c r="C49" s="1">
        <v>51.433</v>
      </c>
      <c r="D49" s="8">
        <v>2.33</v>
      </c>
    </row>
    <row r="50" spans="1:4" x14ac:dyDescent="0.25">
      <c r="A50" s="2">
        <v>44800</v>
      </c>
      <c r="B50" s="1">
        <v>-105.161</v>
      </c>
      <c r="C50" s="1">
        <v>41.512</v>
      </c>
      <c r="D50" s="8">
        <v>2.33</v>
      </c>
    </row>
    <row r="51" spans="1:4" x14ac:dyDescent="0.25">
      <c r="A51" s="2">
        <v>44805</v>
      </c>
      <c r="B51" s="1"/>
      <c r="C51" s="1"/>
      <c r="D51" s="8">
        <v>2.56</v>
      </c>
    </row>
    <row r="52" spans="1:4" x14ac:dyDescent="0.25">
      <c r="A52" s="2">
        <v>44807</v>
      </c>
      <c r="B52" s="1">
        <v>-172.82980000000074</v>
      </c>
      <c r="C52" s="1">
        <v>58.162999999999997</v>
      </c>
      <c r="D52" s="8">
        <v>2.56</v>
      </c>
    </row>
    <row r="53" spans="1:4" x14ac:dyDescent="0.25">
      <c r="A53" s="2">
        <v>44814</v>
      </c>
      <c r="B53" s="1">
        <v>-155.57419999999925</v>
      </c>
      <c r="C53" s="1">
        <v>65.260999999999996</v>
      </c>
      <c r="D53" s="8">
        <v>2.56</v>
      </c>
    </row>
    <row r="54" spans="1:4" x14ac:dyDescent="0.25">
      <c r="A54" s="2">
        <v>44821</v>
      </c>
      <c r="B54" s="1">
        <v>-170.17290000000224</v>
      </c>
      <c r="C54" s="1">
        <v>92.602000000000004</v>
      </c>
      <c r="D54" s="8">
        <v>2.56</v>
      </c>
    </row>
    <row r="55" spans="1:4" x14ac:dyDescent="0.25">
      <c r="A55" s="2">
        <v>44828</v>
      </c>
      <c r="B55" s="1">
        <v>-208.48599999999999</v>
      </c>
      <c r="C55" s="1">
        <v>98.813000000000002</v>
      </c>
      <c r="D55" s="8">
        <v>2.56</v>
      </c>
    </row>
    <row r="56" spans="1:4" x14ac:dyDescent="0.25">
      <c r="A56" s="2">
        <v>44835</v>
      </c>
      <c r="B56" s="1">
        <v>-290.91030000000075</v>
      </c>
      <c r="C56" s="1">
        <v>90.650999999999996</v>
      </c>
      <c r="D56" s="8">
        <v>3.08</v>
      </c>
    </row>
    <row r="57" spans="1:4" x14ac:dyDescent="0.25">
      <c r="A57" s="2">
        <v>44842</v>
      </c>
      <c r="B57" s="1">
        <v>-308.51589999999851</v>
      </c>
      <c r="C57" s="1">
        <v>120.64</v>
      </c>
      <c r="D57" s="8">
        <v>3.08</v>
      </c>
    </row>
    <row r="58" spans="1:4" x14ac:dyDescent="0.25">
      <c r="A58" s="2">
        <v>44849</v>
      </c>
      <c r="B58" s="1">
        <v>-331.0525000000037</v>
      </c>
      <c r="C58" s="1">
        <v>117.43899999999999</v>
      </c>
      <c r="D58" s="8">
        <v>3.08</v>
      </c>
    </row>
    <row r="59" spans="1:4" x14ac:dyDescent="0.25">
      <c r="A59" s="2">
        <v>44856</v>
      </c>
      <c r="B59" s="1">
        <v>-295.54330000000073</v>
      </c>
      <c r="C59" s="1">
        <v>136.40199999999999</v>
      </c>
      <c r="D59" s="8">
        <v>3.08</v>
      </c>
    </row>
    <row r="60" spans="1:4" x14ac:dyDescent="0.25">
      <c r="A60" s="2">
        <v>44863</v>
      </c>
      <c r="B60" s="1">
        <v>-368.38900000000001</v>
      </c>
      <c r="C60" s="1">
        <v>149.726</v>
      </c>
      <c r="D60" s="8">
        <v>3.08</v>
      </c>
    </row>
    <row r="61" spans="1:4" x14ac:dyDescent="0.25">
      <c r="A61" s="2">
        <v>44866</v>
      </c>
      <c r="B61" s="1"/>
      <c r="C61" s="1"/>
      <c r="D61" s="8">
        <v>3.78</v>
      </c>
    </row>
    <row r="62" spans="1:4" x14ac:dyDescent="0.25">
      <c r="A62" s="2">
        <v>44870</v>
      </c>
      <c r="B62" s="1">
        <v>-349.43390000000221</v>
      </c>
      <c r="C62" s="1">
        <v>177.62100000000001</v>
      </c>
      <c r="D62" s="8">
        <v>3.78</v>
      </c>
    </row>
    <row r="63" spans="1:4" x14ac:dyDescent="0.25">
      <c r="A63" s="2">
        <v>44877</v>
      </c>
      <c r="B63" s="1">
        <v>-341.65100000000371</v>
      </c>
      <c r="C63" s="1">
        <v>205.74799999999999</v>
      </c>
      <c r="D63" s="8">
        <v>3.78</v>
      </c>
    </row>
    <row r="64" spans="1:4" x14ac:dyDescent="0.25">
      <c r="A64" s="2">
        <v>44884</v>
      </c>
      <c r="B64" s="1">
        <v>-322.94330000000076</v>
      </c>
      <c r="C64" s="1">
        <v>234.50200000000001</v>
      </c>
      <c r="D64" s="8">
        <v>3.78</v>
      </c>
    </row>
    <row r="65" spans="1:4" x14ac:dyDescent="0.25">
      <c r="A65" s="2">
        <v>44891</v>
      </c>
      <c r="B65" s="1">
        <v>-384.55809999999775</v>
      </c>
      <c r="C65" s="1">
        <v>182.416</v>
      </c>
      <c r="D65" s="8">
        <v>3.78</v>
      </c>
    </row>
    <row r="66" spans="1:4" x14ac:dyDescent="0.25">
      <c r="A66" s="2">
        <v>44896</v>
      </c>
      <c r="B66" s="1"/>
      <c r="C66" s="1"/>
      <c r="D66" s="8">
        <v>4.0999999999999996</v>
      </c>
    </row>
    <row r="67" spans="1:4" x14ac:dyDescent="0.25">
      <c r="A67" s="2">
        <v>44898</v>
      </c>
      <c r="B67" s="1">
        <v>-300.21280000000075</v>
      </c>
      <c r="C67" s="1">
        <v>214.00200000000001</v>
      </c>
      <c r="D67" s="8">
        <v>4.0999999999999996</v>
      </c>
    </row>
    <row r="68" spans="1:4" x14ac:dyDescent="0.25">
      <c r="A68" s="2">
        <v>44905</v>
      </c>
      <c r="B68" s="1">
        <v>-301.40080000000074</v>
      </c>
      <c r="C68" s="1">
        <v>230.88499999999999</v>
      </c>
      <c r="D68" s="8">
        <v>4.0999999999999996</v>
      </c>
    </row>
    <row r="69" spans="1:4" x14ac:dyDescent="0.25">
      <c r="A69" s="2">
        <v>44912</v>
      </c>
      <c r="B69" s="1">
        <v>-280.06859999999779</v>
      </c>
      <c r="C69" s="1">
        <v>236.82</v>
      </c>
      <c r="D69" s="8">
        <v>4.0999999999999996</v>
      </c>
    </row>
    <row r="70" spans="1:4" x14ac:dyDescent="0.25">
      <c r="A70" s="2">
        <v>44919</v>
      </c>
      <c r="B70" s="1">
        <v>-305.49100000000374</v>
      </c>
      <c r="C70" s="1">
        <v>225.26</v>
      </c>
      <c r="D70" s="8">
        <v>4.0999999999999996</v>
      </c>
    </row>
    <row r="71" spans="1:4" x14ac:dyDescent="0.25">
      <c r="A71" s="2">
        <v>44927</v>
      </c>
      <c r="B71" s="1">
        <v>-292.99960000000146</v>
      </c>
      <c r="C71" s="1">
        <v>264.78699999999998</v>
      </c>
      <c r="D71" s="8">
        <v>4.33</v>
      </c>
    </row>
    <row r="72" spans="1:4" x14ac:dyDescent="0.25">
      <c r="A72" s="2">
        <v>44934</v>
      </c>
      <c r="B72" s="1">
        <v>-346.80389999999852</v>
      </c>
      <c r="C72" s="1">
        <v>278.09699999999998</v>
      </c>
      <c r="D72" s="8">
        <v>4.33</v>
      </c>
    </row>
    <row r="73" spans="1:4" x14ac:dyDescent="0.25">
      <c r="A73" s="2">
        <v>44941</v>
      </c>
      <c r="B73" s="1">
        <v>-321.2570000000037</v>
      </c>
      <c r="C73" s="1">
        <v>290.97699999999998</v>
      </c>
      <c r="D73" s="8">
        <v>4.33</v>
      </c>
    </row>
    <row r="74" spans="1:4" x14ac:dyDescent="0.25">
      <c r="A74" s="2">
        <v>44948</v>
      </c>
      <c r="B74" s="1">
        <v>-324.43700000000371</v>
      </c>
      <c r="C74" s="1">
        <v>321.30599999999998</v>
      </c>
      <c r="D74" s="8">
        <v>4.33</v>
      </c>
    </row>
    <row r="75" spans="1:4" x14ac:dyDescent="0.25">
      <c r="A75" s="2">
        <v>44955</v>
      </c>
      <c r="B75" s="1">
        <v>-354.78989999999851</v>
      </c>
      <c r="C75" s="1">
        <v>325.10000000000002</v>
      </c>
      <c r="D75" s="8">
        <v>4.33</v>
      </c>
    </row>
    <row r="76" spans="1:4" x14ac:dyDescent="0.25">
      <c r="A76" s="2">
        <v>44958</v>
      </c>
      <c r="B76" s="1"/>
      <c r="C76" s="1"/>
      <c r="D76" s="8">
        <v>4.57</v>
      </c>
    </row>
    <row r="77" spans="1:4" x14ac:dyDescent="0.25">
      <c r="A77" s="2">
        <v>44962</v>
      </c>
      <c r="B77" s="1">
        <v>-409.65669999999926</v>
      </c>
      <c r="C77" s="1">
        <v>329.32799999999997</v>
      </c>
      <c r="D77" s="8">
        <v>4.57</v>
      </c>
    </row>
    <row r="78" spans="1:4" x14ac:dyDescent="0.25">
      <c r="A78" s="2">
        <v>44969</v>
      </c>
      <c r="B78" s="1">
        <v>-410.66480000000075</v>
      </c>
      <c r="C78" s="1">
        <v>345.267</v>
      </c>
      <c r="D78" s="8">
        <v>4.57</v>
      </c>
    </row>
    <row r="79" spans="1:4" x14ac:dyDescent="0.25">
      <c r="A79" s="2">
        <v>44976</v>
      </c>
      <c r="B79" s="1">
        <v>-413.99840000000222</v>
      </c>
      <c r="C79" s="1">
        <v>365.98700000000002</v>
      </c>
      <c r="D79" s="8">
        <v>4.57</v>
      </c>
    </row>
    <row r="80" spans="1:4" x14ac:dyDescent="0.25">
      <c r="A80" s="2">
        <v>44983</v>
      </c>
      <c r="B80" s="1">
        <v>-442.96689999999853</v>
      </c>
      <c r="C80" s="1">
        <v>368.72800000000001</v>
      </c>
      <c r="D80" s="8">
        <v>4.57</v>
      </c>
    </row>
    <row r="81" spans="1:4" x14ac:dyDescent="0.25">
      <c r="A81" s="2">
        <v>44986</v>
      </c>
      <c r="B81" s="1"/>
      <c r="C81" s="1"/>
      <c r="D81" s="8">
        <v>4.6500000000000004</v>
      </c>
    </row>
    <row r="82" spans="1:4" x14ac:dyDescent="0.25">
      <c r="A82" s="2">
        <v>44990</v>
      </c>
      <c r="B82" s="1">
        <v>-505.76400000000001</v>
      </c>
      <c r="C82" s="1">
        <v>353.04300000000001</v>
      </c>
      <c r="D82" s="8">
        <v>4.6500000000000004</v>
      </c>
    </row>
    <row r="83" spans="1:4" x14ac:dyDescent="0.25">
      <c r="A83" s="2">
        <v>44997</v>
      </c>
      <c r="B83" s="1">
        <v>-676.28870000000302</v>
      </c>
      <c r="C83" s="1">
        <v>858.09400000000005</v>
      </c>
      <c r="D83" s="8">
        <v>4.6500000000000004</v>
      </c>
    </row>
    <row r="84" spans="1:4" x14ac:dyDescent="0.25">
      <c r="A84" s="2">
        <v>45004</v>
      </c>
      <c r="B84" s="1">
        <v>-848.24260000000152</v>
      </c>
      <c r="C84" s="1">
        <v>905.32</v>
      </c>
      <c r="D84" s="8">
        <v>4.6500000000000004</v>
      </c>
    </row>
    <row r="85" spans="1:4" x14ac:dyDescent="0.25">
      <c r="A85" s="2">
        <v>45011</v>
      </c>
      <c r="B85" s="1">
        <v>-912.49210000000153</v>
      </c>
      <c r="C85" s="1">
        <v>786.54</v>
      </c>
      <c r="D85" s="8">
        <v>4.6500000000000004</v>
      </c>
    </row>
    <row r="86" spans="1:4" x14ac:dyDescent="0.25">
      <c r="A86" s="2">
        <v>45017</v>
      </c>
      <c r="B86" s="1"/>
      <c r="C86" s="1"/>
      <c r="D86" s="8">
        <v>4.83</v>
      </c>
    </row>
    <row r="87" spans="1:4" x14ac:dyDescent="0.25">
      <c r="A87" s="2">
        <v>45018</v>
      </c>
      <c r="B87" s="1">
        <v>-851.77240000000222</v>
      </c>
      <c r="C87" s="1">
        <v>731.92899999999997</v>
      </c>
      <c r="D87" s="8">
        <v>4.83</v>
      </c>
    </row>
    <row r="88" spans="1:4" x14ac:dyDescent="0.25">
      <c r="A88" s="2">
        <v>45025</v>
      </c>
      <c r="B88" s="1">
        <v>-936.88040000000228</v>
      </c>
      <c r="C88" s="1">
        <v>774.80600000000004</v>
      </c>
      <c r="D88" s="8">
        <v>4.83</v>
      </c>
    </row>
    <row r="89" spans="1:4" x14ac:dyDescent="0.25">
      <c r="A89" s="2">
        <v>45032</v>
      </c>
      <c r="B89" s="1">
        <v>-924.97910000000149</v>
      </c>
      <c r="C89" s="1">
        <v>773.952</v>
      </c>
      <c r="D89" s="8">
        <v>4.83</v>
      </c>
    </row>
    <row r="90" spans="1:4" x14ac:dyDescent="0.25">
      <c r="A90" s="2">
        <v>45039</v>
      </c>
      <c r="B90" s="1">
        <v>-937.50069999999926</v>
      </c>
      <c r="C90" s="1">
        <v>805.553</v>
      </c>
      <c r="D90" s="8">
        <v>4.83</v>
      </c>
    </row>
    <row r="92" spans="1:4" x14ac:dyDescent="0.25">
      <c r="A92" s="3" t="s">
        <v>27</v>
      </c>
    </row>
  </sheetData>
  <mergeCells count="2">
    <mergeCell ref="B7:C7"/>
    <mergeCell ref="D2:K3"/>
  </mergeCells>
  <hyperlinks>
    <hyperlink ref="D4" r:id="rId1" xr:uid="{925F138B-0AFD-4EAF-9783-E8B117DFFB95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F410-76EC-4392-ADD9-BC5155DA4DB8}">
  <dimension ref="A1:K20"/>
  <sheetViews>
    <sheetView workbookViewId="0">
      <selection sqref="A1:XFD4"/>
    </sheetView>
  </sheetViews>
  <sheetFormatPr defaultRowHeight="12.5" x14ac:dyDescent="0.25"/>
  <cols>
    <col min="1" max="1" width="18.54296875" customWidth="1"/>
    <col min="2" max="3" width="10.08984375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16</v>
      </c>
    </row>
    <row r="6" spans="1:11" ht="13" x14ac:dyDescent="0.3">
      <c r="A6" s="11" t="s">
        <v>26</v>
      </c>
    </row>
    <row r="7" spans="1:11" x14ac:dyDescent="0.25">
      <c r="A7" s="13" t="s">
        <v>15</v>
      </c>
      <c r="B7" s="3" t="s">
        <v>13</v>
      </c>
    </row>
    <row r="8" spans="1:11" ht="50" x14ac:dyDescent="0.25">
      <c r="B8" s="4" t="s">
        <v>4</v>
      </c>
      <c r="C8" s="4" t="s">
        <v>5</v>
      </c>
    </row>
    <row r="9" spans="1:11" x14ac:dyDescent="0.25">
      <c r="A9" t="s">
        <v>0</v>
      </c>
      <c r="B9" s="1">
        <v>9.7747539999999162</v>
      </c>
      <c r="C9" s="1">
        <v>-9.218480999999997</v>
      </c>
    </row>
    <row r="10" spans="1:11" x14ac:dyDescent="0.25">
      <c r="A10" t="s">
        <v>2</v>
      </c>
      <c r="B10" s="1">
        <v>-106.10687699999971</v>
      </c>
      <c r="C10" s="1">
        <v>-70.002633999999944</v>
      </c>
    </row>
    <row r="11" spans="1:11" x14ac:dyDescent="0.25">
      <c r="A11" t="s">
        <v>3</v>
      </c>
      <c r="B11" s="1">
        <v>-172.16806499999984</v>
      </c>
      <c r="C11" s="1">
        <v>-531.87171100000023</v>
      </c>
    </row>
    <row r="12" spans="1:11" x14ac:dyDescent="0.25">
      <c r="A12" t="s">
        <v>1</v>
      </c>
      <c r="B12" s="1">
        <v>-329.04203600000073</v>
      </c>
      <c r="C12" s="1">
        <v>-208.54437900000084</v>
      </c>
    </row>
    <row r="14" spans="1:11" x14ac:dyDescent="0.25">
      <c r="A14" s="17" t="s">
        <v>18</v>
      </c>
      <c r="B14" s="17"/>
      <c r="C14" s="17"/>
      <c r="D14" s="17"/>
      <c r="E14" s="17"/>
    </row>
    <row r="15" spans="1:11" x14ac:dyDescent="0.25">
      <c r="A15" s="18" t="s">
        <v>19</v>
      </c>
      <c r="B15" s="18"/>
      <c r="C15" s="18"/>
      <c r="D15" s="18"/>
      <c r="E15" s="18"/>
    </row>
    <row r="16" spans="1:11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</sheetData>
  <mergeCells count="3">
    <mergeCell ref="A14:E14"/>
    <mergeCell ref="A15:E20"/>
    <mergeCell ref="D2:K3"/>
  </mergeCells>
  <hyperlinks>
    <hyperlink ref="D4" r:id="rId1" xr:uid="{A576FB6B-2F7F-4A34-B05E-112ED50E437F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4894-122F-46EB-8A30-DEA345A85B3D}">
  <dimension ref="A1:AG18"/>
  <sheetViews>
    <sheetView workbookViewId="0">
      <selection sqref="A1:XFD4"/>
    </sheetView>
  </sheetViews>
  <sheetFormatPr defaultRowHeight="12.5" x14ac:dyDescent="0.25"/>
  <cols>
    <col min="1" max="1" width="18.1796875" customWidth="1"/>
  </cols>
  <sheetData>
    <row r="1" spans="1:33" s="22" customFormat="1" ht="14.5" x14ac:dyDescent="0.35"/>
    <row r="2" spans="1:33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33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33" s="22" customFormat="1" ht="14.5" x14ac:dyDescent="0.35">
      <c r="D4" s="24" t="s">
        <v>37</v>
      </c>
    </row>
    <row r="5" spans="1:33" ht="13" x14ac:dyDescent="0.3">
      <c r="A5" s="9" t="s">
        <v>16</v>
      </c>
    </row>
    <row r="6" spans="1:33" ht="13" x14ac:dyDescent="0.3">
      <c r="A6" s="11" t="s">
        <v>17</v>
      </c>
    </row>
    <row r="7" spans="1:33" x14ac:dyDescent="0.25">
      <c r="A7" s="13" t="s">
        <v>15</v>
      </c>
      <c r="B7" s="3" t="s">
        <v>13</v>
      </c>
    </row>
    <row r="8" spans="1:33" x14ac:dyDescent="0.25">
      <c r="B8" s="2">
        <v>44965</v>
      </c>
      <c r="C8" s="2">
        <v>44972</v>
      </c>
      <c r="D8" s="2">
        <v>44979</v>
      </c>
      <c r="E8" s="2">
        <v>44986</v>
      </c>
      <c r="F8" s="2">
        <v>44993</v>
      </c>
      <c r="G8" s="2">
        <v>45000</v>
      </c>
      <c r="H8" s="2">
        <v>45007</v>
      </c>
      <c r="I8" s="2">
        <v>45014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t="s">
        <v>0</v>
      </c>
      <c r="B9" s="1">
        <v>-21.370007000000001</v>
      </c>
      <c r="C9" s="1">
        <v>-19.128613999999999</v>
      </c>
      <c r="D9" s="1">
        <v>-13.040495</v>
      </c>
      <c r="E9" s="1">
        <v>0.476273</v>
      </c>
      <c r="F9" s="1">
        <v>0</v>
      </c>
      <c r="G9" s="1">
        <v>-19.059546000000001</v>
      </c>
      <c r="H9" s="1">
        <v>-14.042736</v>
      </c>
      <c r="I9" s="1">
        <v>-18.516961999999999</v>
      </c>
    </row>
    <row r="10" spans="1:33" x14ac:dyDescent="0.25">
      <c r="A10" t="s">
        <v>2</v>
      </c>
      <c r="B10" s="1">
        <v>42.038046999999999</v>
      </c>
      <c r="C10" s="1">
        <v>29.281632999999999</v>
      </c>
      <c r="D10" s="1">
        <v>79.109343999999993</v>
      </c>
      <c r="E10" s="1">
        <v>-1.1661029999999999</v>
      </c>
      <c r="F10" s="1">
        <v>0</v>
      </c>
      <c r="G10" s="1">
        <v>23.607786000000001</v>
      </c>
      <c r="H10" s="1">
        <v>35.216175</v>
      </c>
      <c r="I10" s="1">
        <v>34.938139999999997</v>
      </c>
    </row>
    <row r="11" spans="1:33" x14ac:dyDescent="0.25">
      <c r="A11" t="s">
        <v>3</v>
      </c>
      <c r="B11" s="1">
        <v>-27.963048000000001</v>
      </c>
      <c r="C11" s="1">
        <v>3.4775800000000001</v>
      </c>
      <c r="D11" s="1">
        <v>-63.385683</v>
      </c>
      <c r="E11" s="1">
        <v>39.812548999999997</v>
      </c>
      <c r="F11" s="1">
        <v>0</v>
      </c>
      <c r="G11" s="1">
        <v>-294.92134700000003</v>
      </c>
      <c r="H11" s="1">
        <v>-235.102566</v>
      </c>
      <c r="I11" s="1">
        <v>-319.891097</v>
      </c>
    </row>
    <row r="12" spans="1:33" x14ac:dyDescent="0.25">
      <c r="A12" t="s">
        <v>1</v>
      </c>
      <c r="B12" s="1">
        <v>5.5856459999999997</v>
      </c>
      <c r="C12" s="1">
        <v>28.385985000000002</v>
      </c>
      <c r="D12" s="1">
        <v>-24.304749999999999</v>
      </c>
      <c r="E12" s="1">
        <v>7.083056</v>
      </c>
      <c r="F12" s="1">
        <v>0</v>
      </c>
      <c r="G12" s="1">
        <v>343.06628899999998</v>
      </c>
      <c r="H12" s="1">
        <v>65.991606000000004</v>
      </c>
      <c r="I12" s="1">
        <v>127.580713</v>
      </c>
    </row>
    <row r="14" spans="1:33" x14ac:dyDescent="0.25">
      <c r="A14" s="19" t="s">
        <v>18</v>
      </c>
      <c r="B14" s="19"/>
      <c r="C14" s="19"/>
      <c r="D14" s="19"/>
      <c r="E14" s="19"/>
      <c r="F14" s="19"/>
      <c r="G14" s="19"/>
      <c r="H14" s="19"/>
      <c r="I14" s="19"/>
    </row>
    <row r="15" spans="1:33" x14ac:dyDescent="0.25">
      <c r="A15" s="18" t="s">
        <v>19</v>
      </c>
      <c r="B15" s="18"/>
      <c r="C15" s="18"/>
      <c r="D15" s="18"/>
      <c r="E15" s="18"/>
      <c r="F15" s="18"/>
      <c r="G15" s="18"/>
      <c r="H15" s="18"/>
      <c r="I15" s="18"/>
    </row>
    <row r="16" spans="1:33" x14ac:dyDescent="0.25">
      <c r="A16" s="18"/>
      <c r="B16" s="18"/>
      <c r="C16" s="18"/>
      <c r="D16" s="18"/>
      <c r="E16" s="18"/>
      <c r="F16" s="18"/>
      <c r="G16" s="18"/>
      <c r="H16" s="18"/>
      <c r="I16" s="18"/>
    </row>
    <row r="17" spans="1:9" x14ac:dyDescent="0.25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25">
      <c r="A18" s="18"/>
      <c r="B18" s="18"/>
      <c r="C18" s="18"/>
      <c r="D18" s="18"/>
      <c r="E18" s="18"/>
      <c r="F18" s="18"/>
      <c r="G18" s="18"/>
      <c r="H18" s="18"/>
      <c r="I18" s="18"/>
    </row>
  </sheetData>
  <mergeCells count="3">
    <mergeCell ref="A14:I14"/>
    <mergeCell ref="A15:I18"/>
    <mergeCell ref="D2:K3"/>
  </mergeCells>
  <hyperlinks>
    <hyperlink ref="D4" r:id="rId1" xr:uid="{F4DC68F6-9A78-4439-B445-EE97B995C8B3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B23F-7F4E-4F80-9D77-FCAE7913C2F5}">
  <dimension ref="A1:K57"/>
  <sheetViews>
    <sheetView workbookViewId="0">
      <selection sqref="A1:XFD4"/>
    </sheetView>
  </sheetViews>
  <sheetFormatPr defaultRowHeight="12.5" x14ac:dyDescent="0.25"/>
  <cols>
    <col min="1" max="1" width="11.08984375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22</v>
      </c>
    </row>
    <row r="6" spans="1:11" x14ac:dyDescent="0.25">
      <c r="A6" s="13" t="s">
        <v>15</v>
      </c>
      <c r="B6" s="3" t="s">
        <v>13</v>
      </c>
    </row>
    <row r="7" spans="1:11" ht="37.5" x14ac:dyDescent="0.25">
      <c r="B7" s="6" t="s">
        <v>1</v>
      </c>
      <c r="C7" s="6" t="s">
        <v>21</v>
      </c>
      <c r="D7" s="4" t="s">
        <v>20</v>
      </c>
    </row>
    <row r="8" spans="1:11" x14ac:dyDescent="0.25">
      <c r="A8" s="12">
        <v>44986</v>
      </c>
      <c r="B8">
        <v>-6.0989080750899989</v>
      </c>
      <c r="C8">
        <v>3.2934746059900029</v>
      </c>
      <c r="D8">
        <v>15.286150362980006</v>
      </c>
    </row>
    <row r="9" spans="1:11" x14ac:dyDescent="0.25">
      <c r="A9" s="12">
        <v>44987</v>
      </c>
      <c r="B9">
        <v>-9.4813079086098675</v>
      </c>
      <c r="C9">
        <v>2.1095957390699906</v>
      </c>
      <c r="D9">
        <v>7.8427532670199902</v>
      </c>
    </row>
    <row r="10" spans="1:11" x14ac:dyDescent="0.25">
      <c r="A10" s="12">
        <v>44988</v>
      </c>
      <c r="B10">
        <v>-4.0350294281700494</v>
      </c>
      <c r="C10">
        <v>2.8800216147799929</v>
      </c>
      <c r="D10">
        <v>14.847054728219987</v>
      </c>
    </row>
    <row r="11" spans="1:11" x14ac:dyDescent="0.25">
      <c r="A11" s="12">
        <v>44991</v>
      </c>
      <c r="B11">
        <v>-3.56232559355001</v>
      </c>
      <c r="C11">
        <v>1.5895566195699791</v>
      </c>
      <c r="D11">
        <v>8.4404864990400181</v>
      </c>
    </row>
    <row r="12" spans="1:11" x14ac:dyDescent="0.25">
      <c r="A12" s="12">
        <v>44992</v>
      </c>
      <c r="B12">
        <v>-14.43723439033</v>
      </c>
      <c r="C12">
        <v>3.7299441278499788</v>
      </c>
      <c r="D12">
        <v>12.697348150269983</v>
      </c>
    </row>
    <row r="13" spans="1:11" x14ac:dyDescent="0.25">
      <c r="A13" s="12">
        <v>44993</v>
      </c>
      <c r="B13">
        <v>-2.284431521450049</v>
      </c>
      <c r="C13">
        <v>3.2990241938000073</v>
      </c>
      <c r="D13">
        <v>6.1531083013600201</v>
      </c>
    </row>
    <row r="14" spans="1:11" x14ac:dyDescent="0.25">
      <c r="A14" s="12">
        <v>44994</v>
      </c>
      <c r="B14">
        <v>1.2607846062499399</v>
      </c>
      <c r="C14">
        <v>7.6090758092400126</v>
      </c>
      <c r="D14">
        <v>13.886664712189997</v>
      </c>
    </row>
    <row r="15" spans="1:11" x14ac:dyDescent="0.25">
      <c r="A15" s="12">
        <v>44995</v>
      </c>
      <c r="B15">
        <v>13.74260257705998</v>
      </c>
      <c r="C15">
        <v>3.1074283491399903</v>
      </c>
      <c r="D15">
        <v>-0.3212317725300089</v>
      </c>
    </row>
    <row r="16" spans="1:11" x14ac:dyDescent="0.25">
      <c r="A16" s="12">
        <v>44998</v>
      </c>
      <c r="B16">
        <v>76.741443777329977</v>
      </c>
      <c r="C16">
        <v>7.5733863953399911</v>
      </c>
      <c r="D16">
        <v>-23.010498150760014</v>
      </c>
    </row>
    <row r="17" spans="1:4" x14ac:dyDescent="0.25">
      <c r="A17" s="12">
        <v>44999</v>
      </c>
      <c r="B17">
        <v>14.75959971447991</v>
      </c>
      <c r="C17">
        <v>3.9719170216699795</v>
      </c>
      <c r="D17">
        <v>-18.307241874279992</v>
      </c>
    </row>
    <row r="18" spans="1:4" x14ac:dyDescent="0.25">
      <c r="A18" s="12">
        <v>45000</v>
      </c>
      <c r="B18">
        <v>26.719852769289901</v>
      </c>
      <c r="C18">
        <v>1.229545425629994</v>
      </c>
      <c r="D18">
        <v>2.1677618015000064</v>
      </c>
    </row>
    <row r="19" spans="1:4" x14ac:dyDescent="0.25">
      <c r="A19" s="12">
        <v>45001</v>
      </c>
      <c r="B19">
        <v>-36.355752079779904</v>
      </c>
      <c r="C19">
        <v>1.0562063519500067</v>
      </c>
      <c r="D19">
        <v>22.612079983009984</v>
      </c>
    </row>
    <row r="20" spans="1:4" x14ac:dyDescent="0.25">
      <c r="A20" s="12">
        <v>45002</v>
      </c>
      <c r="B20">
        <v>0.48948076956003961</v>
      </c>
      <c r="C20">
        <v>0.93483004642997503</v>
      </c>
      <c r="D20">
        <v>15.299383652920021</v>
      </c>
    </row>
    <row r="21" spans="1:4" x14ac:dyDescent="0.25">
      <c r="A21" s="12">
        <v>45005</v>
      </c>
      <c r="B21">
        <v>2.7177398413500633</v>
      </c>
      <c r="C21">
        <v>-0.50389344006001691</v>
      </c>
      <c r="D21">
        <v>9.27478692920001</v>
      </c>
    </row>
    <row r="22" spans="1:4" x14ac:dyDescent="0.25">
      <c r="A22" s="12">
        <v>45006</v>
      </c>
      <c r="B22">
        <v>2.5763540702200398</v>
      </c>
      <c r="C22">
        <v>1.9638043429300001</v>
      </c>
      <c r="D22">
        <v>3.3224966290300184</v>
      </c>
    </row>
    <row r="23" spans="1:4" x14ac:dyDescent="0.25">
      <c r="A23" s="12">
        <v>45007</v>
      </c>
      <c r="B23">
        <v>-12.360303541160022</v>
      </c>
      <c r="C23">
        <v>2.1600506106199817</v>
      </c>
      <c r="D23">
        <v>13.27294694856</v>
      </c>
    </row>
    <row r="24" spans="1:4" x14ac:dyDescent="0.25">
      <c r="A24" s="12">
        <v>45008</v>
      </c>
      <c r="B24">
        <v>8.7026597813799995</v>
      </c>
      <c r="C24">
        <v>1.5495715860200292</v>
      </c>
      <c r="D24">
        <v>2.6460394023800067</v>
      </c>
    </row>
    <row r="25" spans="1:4" x14ac:dyDescent="0.25">
      <c r="A25" s="12">
        <v>45009</v>
      </c>
      <c r="B25">
        <v>7.12393439165991</v>
      </c>
      <c r="C25">
        <v>0.59394804837996851</v>
      </c>
      <c r="D25">
        <v>12.326633859360012</v>
      </c>
    </row>
    <row r="26" spans="1:4" x14ac:dyDescent="0.25">
      <c r="A26" s="12">
        <v>45012</v>
      </c>
      <c r="B26">
        <v>1.7792011190400698</v>
      </c>
      <c r="C26">
        <v>1.4186627246900092</v>
      </c>
      <c r="D26">
        <v>2.4105615594299894</v>
      </c>
    </row>
    <row r="27" spans="1:4" x14ac:dyDescent="0.25">
      <c r="A27" s="12">
        <v>45013</v>
      </c>
      <c r="B27">
        <v>-11.794179528330021</v>
      </c>
      <c r="C27">
        <v>2.6056244759100089</v>
      </c>
      <c r="D27">
        <v>5.8542753312700011</v>
      </c>
    </row>
    <row r="28" spans="1:4" x14ac:dyDescent="0.25">
      <c r="A28" s="12">
        <v>45014</v>
      </c>
      <c r="B28">
        <v>-16.096598177159898</v>
      </c>
      <c r="C28">
        <v>2.1567401264199986</v>
      </c>
      <c r="D28">
        <v>17.953853979720002</v>
      </c>
    </row>
    <row r="29" spans="1:4" x14ac:dyDescent="0.25">
      <c r="A29" s="12">
        <v>45015</v>
      </c>
      <c r="B29">
        <v>-21.373362088909989</v>
      </c>
      <c r="C29">
        <v>0.45260356002998514</v>
      </c>
      <c r="D29">
        <v>16.414989285000001</v>
      </c>
    </row>
    <row r="30" spans="1:4" x14ac:dyDescent="0.25">
      <c r="A30" s="12">
        <v>45016</v>
      </c>
      <c r="B30">
        <v>15.362609517949904</v>
      </c>
      <c r="C30">
        <v>3.8078685483700219</v>
      </c>
      <c r="D30">
        <v>14.825235178490029</v>
      </c>
    </row>
    <row r="31" spans="1:4" x14ac:dyDescent="0.25">
      <c r="A31" s="12">
        <v>45019</v>
      </c>
      <c r="B31">
        <v>-12.505914489909969</v>
      </c>
      <c r="C31">
        <v>3.3462060909299574</v>
      </c>
      <c r="D31">
        <v>12.947868564940011</v>
      </c>
    </row>
    <row r="32" spans="1:4" x14ac:dyDescent="0.25">
      <c r="A32" s="12">
        <v>45020</v>
      </c>
      <c r="B32">
        <v>2.273859306889968</v>
      </c>
      <c r="C32">
        <v>2.2242277047300019</v>
      </c>
      <c r="D32">
        <v>14.689797847019999</v>
      </c>
    </row>
    <row r="33" spans="1:6" x14ac:dyDescent="0.25">
      <c r="A33" s="12">
        <v>45021</v>
      </c>
      <c r="B33">
        <v>-9.214952999570011</v>
      </c>
      <c r="C33">
        <v>2.8278729330199868</v>
      </c>
      <c r="D33">
        <v>-7.5731866645200006</v>
      </c>
    </row>
    <row r="34" spans="1:6" x14ac:dyDescent="0.25">
      <c r="A34" s="12">
        <v>45022</v>
      </c>
      <c r="B34">
        <v>-7.7573723099900009</v>
      </c>
      <c r="C34">
        <v>2.049911519810002</v>
      </c>
      <c r="D34">
        <v>8.5891070558299987</v>
      </c>
    </row>
    <row r="35" spans="1:6" x14ac:dyDescent="0.25">
      <c r="A35" s="12">
        <v>45023</v>
      </c>
      <c r="B35">
        <v>-2.1815934292799901</v>
      </c>
      <c r="C35">
        <v>0.95729009815001143</v>
      </c>
      <c r="D35">
        <v>-1.4346604193899999</v>
      </c>
    </row>
    <row r="36" spans="1:6" x14ac:dyDescent="0.25">
      <c r="A36" s="12">
        <v>45026</v>
      </c>
      <c r="B36">
        <v>10.10728443822002</v>
      </c>
      <c r="C36">
        <v>0.2065635550200072</v>
      </c>
      <c r="D36">
        <v>-4.0556472843899893</v>
      </c>
    </row>
    <row r="37" spans="1:6" x14ac:dyDescent="0.25">
      <c r="A37" s="12">
        <v>45027</v>
      </c>
      <c r="B37">
        <v>-21.029207686669888</v>
      </c>
      <c r="C37">
        <v>3.7566412777599787</v>
      </c>
      <c r="D37">
        <v>12.465933697570007</v>
      </c>
    </row>
    <row r="38" spans="1:6" x14ac:dyDescent="0.25">
      <c r="A38" s="12">
        <v>45028</v>
      </c>
      <c r="B38">
        <v>-5.4461597582099861</v>
      </c>
      <c r="C38">
        <v>3.0172602202599985</v>
      </c>
      <c r="D38">
        <v>14.421993866780008</v>
      </c>
    </row>
    <row r="39" spans="1:6" x14ac:dyDescent="0.25">
      <c r="A39" s="12">
        <v>45029</v>
      </c>
      <c r="B39">
        <v>-20.370895721549989</v>
      </c>
      <c r="C39">
        <v>3.1898063930599982</v>
      </c>
      <c r="D39">
        <v>14.52826495896001</v>
      </c>
    </row>
    <row r="40" spans="1:6" x14ac:dyDescent="0.25">
      <c r="A40" s="12">
        <v>45030</v>
      </c>
      <c r="B40">
        <v>-9.2161958066499956</v>
      </c>
      <c r="C40">
        <v>1.15205626810996</v>
      </c>
      <c r="D40">
        <v>16.243472613300003</v>
      </c>
    </row>
    <row r="41" spans="1:6" x14ac:dyDescent="0.25">
      <c r="A41" s="12">
        <v>45033</v>
      </c>
      <c r="B41">
        <v>-3.1867050143099904</v>
      </c>
      <c r="C41">
        <v>0.58274650170001563</v>
      </c>
      <c r="D41">
        <v>4.4855816401700199</v>
      </c>
    </row>
    <row r="42" spans="1:6" x14ac:dyDescent="0.25">
      <c r="A42" s="12">
        <v>45034</v>
      </c>
      <c r="B42">
        <v>-5.6901836357800137</v>
      </c>
      <c r="C42">
        <v>2.9452240790599689</v>
      </c>
      <c r="D42">
        <v>8.6599824065600099</v>
      </c>
    </row>
    <row r="43" spans="1:6" x14ac:dyDescent="0.25">
      <c r="A43" s="12">
        <v>45035</v>
      </c>
      <c r="B43">
        <v>5.4415673939200699</v>
      </c>
      <c r="C43">
        <v>1.207630117630011</v>
      </c>
      <c r="D43">
        <v>12.72135788196</v>
      </c>
    </row>
    <row r="44" spans="1:6" x14ac:dyDescent="0.25">
      <c r="A44" s="20" t="s">
        <v>23</v>
      </c>
      <c r="B44" s="20"/>
      <c r="C44" s="20"/>
      <c r="D44" s="20"/>
      <c r="E44" s="20"/>
      <c r="F44" s="20"/>
    </row>
    <row r="45" spans="1:6" x14ac:dyDescent="0.25">
      <c r="A45" s="21" t="s">
        <v>24</v>
      </c>
      <c r="B45" s="21"/>
      <c r="C45" s="21"/>
      <c r="D45" s="21"/>
      <c r="E45" s="21"/>
      <c r="F45" s="21"/>
    </row>
    <row r="46" spans="1:6" x14ac:dyDescent="0.25">
      <c r="A46" s="21"/>
      <c r="B46" s="21"/>
      <c r="C46" s="21"/>
      <c r="D46" s="21"/>
      <c r="E46" s="21"/>
      <c r="F46" s="21"/>
    </row>
    <row r="47" spans="1:6" x14ac:dyDescent="0.25">
      <c r="A47" s="21"/>
      <c r="B47" s="21"/>
      <c r="C47" s="21"/>
      <c r="D47" s="21"/>
      <c r="E47" s="21"/>
      <c r="F47" s="21"/>
    </row>
    <row r="48" spans="1:6" x14ac:dyDescent="0.25">
      <c r="A48" s="21"/>
      <c r="B48" s="21"/>
      <c r="C48" s="21"/>
      <c r="D48" s="21"/>
      <c r="E48" s="21"/>
      <c r="F48" s="21"/>
    </row>
    <row r="49" spans="1:6" x14ac:dyDescent="0.25">
      <c r="A49" s="21"/>
      <c r="B49" s="21"/>
      <c r="C49" s="21"/>
      <c r="D49" s="21"/>
      <c r="E49" s="21"/>
      <c r="F49" s="21"/>
    </row>
    <row r="50" spans="1:6" x14ac:dyDescent="0.25">
      <c r="A50" s="21"/>
      <c r="B50" s="21"/>
      <c r="C50" s="21"/>
      <c r="D50" s="21"/>
      <c r="E50" s="21"/>
      <c r="F50" s="21"/>
    </row>
    <row r="51" spans="1:6" x14ac:dyDescent="0.25">
      <c r="A51" s="21"/>
      <c r="B51" s="21"/>
      <c r="C51" s="21"/>
      <c r="D51" s="21"/>
      <c r="E51" s="21"/>
      <c r="F51" s="21"/>
    </row>
    <row r="52" spans="1:6" x14ac:dyDescent="0.25">
      <c r="A52" s="2"/>
    </row>
    <row r="53" spans="1:6" x14ac:dyDescent="0.25">
      <c r="A53" s="2"/>
    </row>
    <row r="54" spans="1:6" x14ac:dyDescent="0.25">
      <c r="A54" s="2"/>
    </row>
    <row r="55" spans="1:6" x14ac:dyDescent="0.25">
      <c r="A55" s="2"/>
    </row>
    <row r="56" spans="1:6" x14ac:dyDescent="0.25">
      <c r="A56" s="2"/>
    </row>
    <row r="57" spans="1:6" x14ac:dyDescent="0.25">
      <c r="A57" s="2"/>
    </row>
  </sheetData>
  <mergeCells count="3">
    <mergeCell ref="A44:F44"/>
    <mergeCell ref="A45:F51"/>
    <mergeCell ref="D2:K3"/>
  </mergeCells>
  <hyperlinks>
    <hyperlink ref="D4" r:id="rId1" xr:uid="{DC692DEA-3549-4DC0-8B38-BD9A76E16B32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7073-B1E8-4572-B434-285659198180}">
  <dimension ref="A1:K27"/>
  <sheetViews>
    <sheetView workbookViewId="0">
      <selection sqref="A1:XFD4"/>
    </sheetView>
  </sheetViews>
  <sheetFormatPr defaultRowHeight="12.5" x14ac:dyDescent="0.25"/>
  <cols>
    <col min="1" max="1" width="13.7265625" customWidth="1"/>
    <col min="2" max="2" width="14.453125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28</v>
      </c>
    </row>
    <row r="6" spans="1:11" ht="13" x14ac:dyDescent="0.3">
      <c r="A6" s="11" t="s">
        <v>29</v>
      </c>
    </row>
    <row r="7" spans="1:11" x14ac:dyDescent="0.25">
      <c r="A7" s="13" t="s">
        <v>15</v>
      </c>
      <c r="B7" s="3" t="s">
        <v>13</v>
      </c>
    </row>
    <row r="8" spans="1:11" ht="37.5" x14ac:dyDescent="0.25">
      <c r="B8" s="4" t="s">
        <v>6</v>
      </c>
      <c r="C8" s="4" t="s">
        <v>7</v>
      </c>
      <c r="D8" s="6" t="s">
        <v>9</v>
      </c>
    </row>
    <row r="9" spans="1:11" x14ac:dyDescent="0.25">
      <c r="A9" s="2">
        <v>44930</v>
      </c>
      <c r="B9">
        <v>0</v>
      </c>
      <c r="C9">
        <v>0</v>
      </c>
      <c r="D9">
        <v>0</v>
      </c>
    </row>
    <row r="10" spans="1:11" x14ac:dyDescent="0.25">
      <c r="A10" s="2">
        <v>44937</v>
      </c>
      <c r="B10">
        <v>12.002599999999916</v>
      </c>
      <c r="C10">
        <v>-7.2000000000000064E-2</v>
      </c>
      <c r="D10">
        <v>39.775099999998929</v>
      </c>
    </row>
    <row r="11" spans="1:11" x14ac:dyDescent="0.25">
      <c r="A11" s="2">
        <v>44944</v>
      </c>
      <c r="B11">
        <v>24.686000000000035</v>
      </c>
      <c r="C11">
        <v>0.67099999999999982</v>
      </c>
      <c r="D11">
        <v>19.431799999998475</v>
      </c>
    </row>
    <row r="12" spans="1:11" x14ac:dyDescent="0.25">
      <c r="A12" s="2">
        <v>44951</v>
      </c>
      <c r="B12">
        <v>34.880399999999895</v>
      </c>
      <c r="C12">
        <v>1.1739999999999999</v>
      </c>
      <c r="D12">
        <v>11.947299999999814</v>
      </c>
    </row>
    <row r="13" spans="1:11" x14ac:dyDescent="0.25">
      <c r="A13" s="2">
        <v>44958</v>
      </c>
      <c r="B13">
        <v>52.011499999999955</v>
      </c>
      <c r="C13">
        <v>0.76800000000000024</v>
      </c>
      <c r="D13">
        <v>39.100900000001275</v>
      </c>
    </row>
    <row r="14" spans="1:11" x14ac:dyDescent="0.25">
      <c r="A14" s="2">
        <v>44965</v>
      </c>
      <c r="B14">
        <v>39.102199999999925</v>
      </c>
      <c r="C14">
        <v>0.55399999999999983</v>
      </c>
      <c r="D14">
        <v>110.16259999999966</v>
      </c>
    </row>
    <row r="15" spans="1:11" x14ac:dyDescent="0.25">
      <c r="A15" s="2">
        <v>44972</v>
      </c>
      <c r="B15">
        <v>48.569900000000075</v>
      </c>
      <c r="C15">
        <v>0.84599999999999964</v>
      </c>
      <c r="D15">
        <v>126.59850000000006</v>
      </c>
    </row>
    <row r="16" spans="1:11" x14ac:dyDescent="0.25">
      <c r="A16" s="2">
        <v>44979</v>
      </c>
      <c r="B16">
        <v>62.11710000000005</v>
      </c>
      <c r="C16">
        <v>0.62599999999999989</v>
      </c>
      <c r="D16">
        <v>134.33040000000074</v>
      </c>
    </row>
    <row r="17" spans="1:4" x14ac:dyDescent="0.25">
      <c r="A17" s="2">
        <v>44986</v>
      </c>
      <c r="B17">
        <v>54.513099999999781</v>
      </c>
      <c r="C17">
        <v>0.43000000000000016</v>
      </c>
      <c r="D17">
        <v>149.35959999999977</v>
      </c>
    </row>
    <row r="18" spans="1:4" x14ac:dyDescent="0.25">
      <c r="A18" s="2">
        <v>44993</v>
      </c>
      <c r="B18">
        <v>59.940400000000068</v>
      </c>
      <c r="C18">
        <v>0.64900000000000047</v>
      </c>
      <c r="D18">
        <v>236.09059999999954</v>
      </c>
    </row>
    <row r="19" spans="1:4" x14ac:dyDescent="0.25">
      <c r="A19" s="2">
        <v>45000</v>
      </c>
      <c r="B19">
        <v>329.78189999999984</v>
      </c>
      <c r="C19">
        <v>303.66400000000004</v>
      </c>
      <c r="D19">
        <v>361.42029999999977</v>
      </c>
    </row>
    <row r="20" spans="1:4" x14ac:dyDescent="0.25">
      <c r="A20" s="2">
        <v>45007</v>
      </c>
      <c r="B20">
        <v>286.60789999999986</v>
      </c>
      <c r="C20">
        <v>339.78500000000003</v>
      </c>
      <c r="D20">
        <v>491.65860000000066</v>
      </c>
    </row>
    <row r="21" spans="1:4" x14ac:dyDescent="0.25">
      <c r="A21" s="2">
        <v>45014</v>
      </c>
      <c r="B21">
        <v>211.29689999999971</v>
      </c>
      <c r="C21">
        <v>328.72799999999995</v>
      </c>
      <c r="D21">
        <v>529.4987000000001</v>
      </c>
    </row>
    <row r="22" spans="1:4" x14ac:dyDescent="0.25">
      <c r="A22" s="2">
        <v>45021</v>
      </c>
      <c r="B22">
        <v>159.30679999999995</v>
      </c>
      <c r="C22">
        <v>319.40300000000002</v>
      </c>
      <c r="D22">
        <v>484.79520000000048</v>
      </c>
    </row>
    <row r="23" spans="1:4" x14ac:dyDescent="0.25">
      <c r="A23" s="2">
        <v>45028</v>
      </c>
      <c r="B23">
        <v>150.9274999999999</v>
      </c>
      <c r="C23">
        <v>308.15300000000002</v>
      </c>
      <c r="D23">
        <v>534.02900000000045</v>
      </c>
    </row>
    <row r="24" spans="1:4" x14ac:dyDescent="0.25">
      <c r="A24" s="2">
        <v>45035</v>
      </c>
      <c r="B24">
        <v>153.59050000000013</v>
      </c>
      <c r="C24">
        <v>312.59000000000003</v>
      </c>
      <c r="D24">
        <v>525.12939999999981</v>
      </c>
    </row>
    <row r="25" spans="1:4" x14ac:dyDescent="0.25">
      <c r="A25" s="2">
        <v>45042</v>
      </c>
      <c r="B25">
        <v>188.66049999999984</v>
      </c>
      <c r="C25">
        <v>321.62</v>
      </c>
      <c r="D25">
        <v>629.28130000000056</v>
      </c>
    </row>
    <row r="26" spans="1:4" x14ac:dyDescent="0.25">
      <c r="B26" s="3"/>
    </row>
    <row r="27" spans="1:4" x14ac:dyDescent="0.25">
      <c r="A27" t="s">
        <v>30</v>
      </c>
    </row>
  </sheetData>
  <mergeCells count="1">
    <mergeCell ref="D2:K3"/>
  </mergeCells>
  <hyperlinks>
    <hyperlink ref="D4" r:id="rId1" xr:uid="{E458842C-8A7D-4E8E-A2E6-73CAEC183BF7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327C-F19B-4755-A024-00C5167889DD}">
  <dimension ref="A1:K20"/>
  <sheetViews>
    <sheetView workbookViewId="0">
      <selection sqref="A1:XFD4"/>
    </sheetView>
  </sheetViews>
  <sheetFormatPr defaultRowHeight="12.5" x14ac:dyDescent="0.25"/>
  <cols>
    <col min="1" max="1" width="17.7265625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31</v>
      </c>
    </row>
    <row r="6" spans="1:11" ht="13" x14ac:dyDescent="0.3">
      <c r="A6" s="11" t="s">
        <v>35</v>
      </c>
    </row>
    <row r="7" spans="1:11" x14ac:dyDescent="0.25">
      <c r="A7" s="13" t="s">
        <v>15</v>
      </c>
      <c r="B7" s="3" t="s">
        <v>13</v>
      </c>
    </row>
    <row r="8" spans="1:11" ht="62.5" x14ac:dyDescent="0.25">
      <c r="B8" s="4" t="s">
        <v>4</v>
      </c>
      <c r="C8" s="4" t="s">
        <v>5</v>
      </c>
    </row>
    <row r="9" spans="1:11" x14ac:dyDescent="0.25">
      <c r="A9" t="s">
        <v>0</v>
      </c>
      <c r="B9" s="1">
        <v>10.887314</v>
      </c>
      <c r="C9" s="1">
        <v>16.894800999999998</v>
      </c>
    </row>
    <row r="10" spans="1:11" x14ac:dyDescent="0.25">
      <c r="A10" t="s">
        <v>2</v>
      </c>
      <c r="B10" s="1">
        <v>74.190010000000029</v>
      </c>
      <c r="C10" s="1">
        <v>111.53634499999998</v>
      </c>
    </row>
    <row r="11" spans="1:11" x14ac:dyDescent="0.25">
      <c r="A11" t="s">
        <v>3</v>
      </c>
      <c r="B11" s="1">
        <v>55.028613999999948</v>
      </c>
      <c r="C11" s="1">
        <v>234.69671100000005</v>
      </c>
    </row>
    <row r="12" spans="1:11" x14ac:dyDescent="0.25">
      <c r="A12" t="s">
        <v>1</v>
      </c>
      <c r="B12" s="1">
        <v>215.46654999999998</v>
      </c>
      <c r="C12" s="1">
        <v>372.74169900000004</v>
      </c>
    </row>
    <row r="14" spans="1:11" ht="33.5" customHeight="1" x14ac:dyDescent="0.25">
      <c r="A14" s="18" t="s">
        <v>33</v>
      </c>
      <c r="B14" s="18"/>
      <c r="C14" s="18"/>
      <c r="D14" s="18"/>
    </row>
    <row r="15" spans="1:11" x14ac:dyDescent="0.25">
      <c r="A15" s="18" t="s">
        <v>34</v>
      </c>
      <c r="B15" s="18"/>
      <c r="C15" s="18"/>
      <c r="D15" s="18"/>
    </row>
    <row r="16" spans="1:11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</sheetData>
  <mergeCells count="3">
    <mergeCell ref="A14:D14"/>
    <mergeCell ref="A15:D20"/>
    <mergeCell ref="D2:K3"/>
  </mergeCells>
  <hyperlinks>
    <hyperlink ref="D4" r:id="rId1" xr:uid="{770307ED-F620-4043-9AC4-9D4D3D1D2F91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2935-3315-4FBD-BAE2-4BF7295376C5}">
  <dimension ref="A1:K19"/>
  <sheetViews>
    <sheetView workbookViewId="0">
      <selection sqref="A1:XFD4"/>
    </sheetView>
  </sheetViews>
  <sheetFormatPr defaultRowHeight="12.5" x14ac:dyDescent="0.25"/>
  <cols>
    <col min="1" max="1" width="11.7265625" customWidth="1"/>
  </cols>
  <sheetData>
    <row r="1" spans="1:11" s="22" customFormat="1" ht="14.5" x14ac:dyDescent="0.35"/>
    <row r="2" spans="1:11" s="22" customFormat="1" ht="15" customHeight="1" x14ac:dyDescent="0.35">
      <c r="D2" s="23" t="s">
        <v>36</v>
      </c>
      <c r="E2" s="23"/>
      <c r="F2" s="23"/>
      <c r="G2" s="23"/>
      <c r="H2" s="23"/>
      <c r="I2" s="23"/>
      <c r="J2" s="23"/>
      <c r="K2" s="23"/>
    </row>
    <row r="3" spans="1:11" s="22" customFormat="1" ht="15" customHeight="1" x14ac:dyDescent="0.35">
      <c r="D3" s="23"/>
      <c r="E3" s="23"/>
      <c r="F3" s="23"/>
      <c r="G3" s="23"/>
      <c r="H3" s="23"/>
      <c r="I3" s="23"/>
      <c r="J3" s="23"/>
      <c r="K3" s="23"/>
    </row>
    <row r="4" spans="1:11" s="22" customFormat="1" ht="14.5" x14ac:dyDescent="0.35">
      <c r="D4" s="24" t="s">
        <v>37</v>
      </c>
    </row>
    <row r="5" spans="1:11" ht="13" x14ac:dyDescent="0.3">
      <c r="A5" s="9" t="s">
        <v>31</v>
      </c>
    </row>
    <row r="6" spans="1:11" ht="13" x14ac:dyDescent="0.3">
      <c r="A6" s="11" t="s">
        <v>32</v>
      </c>
    </row>
    <row r="7" spans="1:11" x14ac:dyDescent="0.25">
      <c r="A7" s="13" t="s">
        <v>15</v>
      </c>
      <c r="B7" s="3" t="s">
        <v>13</v>
      </c>
    </row>
    <row r="8" spans="1:11" x14ac:dyDescent="0.25">
      <c r="B8" s="2">
        <v>44965</v>
      </c>
      <c r="C8" s="2">
        <v>44972</v>
      </c>
      <c r="D8" s="2">
        <v>44979</v>
      </c>
      <c r="E8" s="2">
        <v>44986</v>
      </c>
      <c r="F8" s="2">
        <v>44993</v>
      </c>
      <c r="G8" s="2">
        <v>45000</v>
      </c>
      <c r="H8" s="2">
        <v>45007</v>
      </c>
      <c r="I8" s="2">
        <v>45014</v>
      </c>
    </row>
    <row r="9" spans="1:11" x14ac:dyDescent="0.25">
      <c r="A9" s="3" t="s">
        <v>0</v>
      </c>
      <c r="B9" s="1">
        <v>2.246775</v>
      </c>
      <c r="C9" s="1">
        <v>1.0121180000000001</v>
      </c>
      <c r="D9" s="1">
        <v>1.3010550000000001</v>
      </c>
      <c r="E9" s="1">
        <v>0.91008500000000003</v>
      </c>
      <c r="F9" s="1">
        <v>0</v>
      </c>
      <c r="G9" s="1">
        <v>4.6132770000000001</v>
      </c>
      <c r="H9" s="1">
        <v>5.8847199999999997</v>
      </c>
      <c r="I9" s="1">
        <v>6.9175719999999998</v>
      </c>
    </row>
    <row r="10" spans="1:11" x14ac:dyDescent="0.25">
      <c r="A10" s="3" t="s">
        <v>2</v>
      </c>
      <c r="B10" s="1">
        <v>1.744308</v>
      </c>
      <c r="C10" s="1">
        <v>2.2234180000000001</v>
      </c>
      <c r="D10" s="1">
        <v>7.4569200000000002</v>
      </c>
      <c r="E10" s="1">
        <v>-3.8254329999999999</v>
      </c>
      <c r="F10" s="1">
        <v>0</v>
      </c>
      <c r="G10" s="1">
        <v>12.641235999999999</v>
      </c>
      <c r="H10" s="1">
        <v>34.022229000000003</v>
      </c>
      <c r="I10" s="1">
        <v>33.520902</v>
      </c>
    </row>
    <row r="11" spans="1:11" x14ac:dyDescent="0.25">
      <c r="A11" s="3" t="s">
        <v>3</v>
      </c>
      <c r="B11" s="1">
        <v>-24.137743</v>
      </c>
      <c r="C11" s="1">
        <v>-15.755777999999999</v>
      </c>
      <c r="D11" s="1">
        <v>2.369278</v>
      </c>
      <c r="E11" s="1">
        <v>21.274733999999999</v>
      </c>
      <c r="F11" s="1">
        <v>0</v>
      </c>
      <c r="G11" s="1">
        <v>381.31822299999999</v>
      </c>
      <c r="H11" s="1">
        <v>348.47758099999999</v>
      </c>
      <c r="I11" s="1">
        <v>200.94283100000001</v>
      </c>
    </row>
    <row r="12" spans="1:11" x14ac:dyDescent="0.25">
      <c r="A12" s="3" t="s">
        <v>1</v>
      </c>
      <c r="B12" s="1">
        <v>14.012305</v>
      </c>
      <c r="C12" s="1">
        <v>21.483131</v>
      </c>
      <c r="D12" s="1">
        <v>14.471367000000001</v>
      </c>
      <c r="E12" s="1">
        <v>5.3111980000000001</v>
      </c>
      <c r="F12" s="1">
        <v>0</v>
      </c>
      <c r="G12" s="1">
        <v>107.21706399999999</v>
      </c>
      <c r="H12" s="1">
        <v>140.503072</v>
      </c>
      <c r="I12" s="1">
        <v>162.58634699999999</v>
      </c>
    </row>
    <row r="14" spans="1:11" x14ac:dyDescent="0.25">
      <c r="A14" t="s">
        <v>33</v>
      </c>
    </row>
    <row r="15" spans="1:11" x14ac:dyDescent="0.25">
      <c r="A15" s="18" t="s">
        <v>34</v>
      </c>
      <c r="B15" s="18"/>
      <c r="C15" s="18"/>
      <c r="D15" s="18"/>
      <c r="E15" s="18"/>
      <c r="F15" s="18"/>
      <c r="G15" s="18"/>
      <c r="H15" s="18"/>
    </row>
    <row r="16" spans="1:11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</sheetData>
  <mergeCells count="2">
    <mergeCell ref="A15:H19"/>
    <mergeCell ref="D2:K3"/>
  </mergeCells>
  <hyperlinks>
    <hyperlink ref="D4" r:id="rId1" xr:uid="{13FADE2A-EB0C-4273-88A0-CF54AB769654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EXTERNAL&amp;1#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Figure 1</vt:lpstr>
      <vt:lpstr>Figure 2 - Left Panel</vt:lpstr>
      <vt:lpstr>Figure 2 - Right Panel</vt:lpstr>
      <vt:lpstr>Figure 3</vt:lpstr>
      <vt:lpstr>Figure 4</vt:lpstr>
      <vt:lpstr>Figure 5 - Left Panel</vt:lpstr>
      <vt:lpstr>Figure 5 - Right Panel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Luck, Stephan A</dc:creator>
  <cp:lastModifiedBy>McDonald, Kathleen</cp:lastModifiedBy>
  <dcterms:created xsi:type="dcterms:W3CDTF">2023-05-08T16:57:02Z</dcterms:created>
  <dcterms:modified xsi:type="dcterms:W3CDTF">2023-05-11T18:59:28Z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2023-05-11T18:59:28Z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6de5d296-e08e-4799-b45d-37c78a378b38</vt:lpwstr>
  </property>
  <property fmtid="{D5CDD505-2E9C-101B-9397-08002B2CF9AE}" pid="8" name="MSIP_Label_b51c2f0d-b3ff-4d77-9838-7b0e82bdd7ab_ContentBits">
    <vt:lpwstr>1</vt:lpwstr>
  </property>
</Properties>
</file>