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1_PROJECTS\LSE\2021\LSE_2021_HDC-mortgage_scally\orig\"/>
    </mc:Choice>
  </mc:AlternateContent>
  <xr:revisionPtr revIDLastSave="0" documentId="13_ncr:1_{ABB5EFD0-96AC-42C4-BE23-D6BEF05FC844}" xr6:coauthVersionLast="45" xr6:coauthVersionMax="45" xr10:uidLastSave="{00000000-0000-0000-0000-000000000000}"/>
  <bookViews>
    <workbookView xWindow="2205" yWindow="195" windowWidth="17595" windowHeight="14895" xr2:uid="{00000000-000D-0000-FFFF-FFFF00000000}"/>
  </bookViews>
  <sheets>
    <sheet name="figure1" sheetId="1" r:id="rId1"/>
    <sheet name="figure2" sheetId="2" r:id="rId2"/>
    <sheet name="figure3" sheetId="3" r:id="rId3"/>
    <sheet name="figure4" sheetId="4" r:id="rId4"/>
    <sheet name="figure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<sst xmlns="http://schemas.openxmlformats.org/spreadsheetml/2006/main" count="419" uniqueCount="178">
  <si>
    <t>&lt;620</t>
  </si>
  <si>
    <t>620-659</t>
  </si>
  <si>
    <t>660-719</t>
  </si>
  <si>
    <t>720-759</t>
  </si>
  <si>
    <t>760+</t>
  </si>
  <si>
    <t>TOTAL (right)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</si>
  <si>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</si>
  <si>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</si>
  <si>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</si>
  <si>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</si>
  <si>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</si>
  <si>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</si>
  <si>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</si>
  <si>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</si>
  <si>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</si>
  <si>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</si>
  <si>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</si>
  <si>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</si>
  <si>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</si>
  <si>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</si>
  <si>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</si>
  <si>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</si>
  <si>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</si>
  <si>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</si>
  <si>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</si>
  <si>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</si>
  <si>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</si>
  <si>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</si>
  <si>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</si>
  <si>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</si>
  <si>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</si>
  <si>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</si>
  <si>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</si>
  <si>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</si>
  <si>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</si>
  <si>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</si>
  <si>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</si>
  <si>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</si>
  <si>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</si>
  <si>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</si>
  <si>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</si>
  <si>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</si>
  <si>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</si>
  <si>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</si>
  <si>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</si>
  <si>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</si>
  <si>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</si>
  <si>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</si>
  <si>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</si>
  <si>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</si>
  <si>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</si>
  <si>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</si>
  <si>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</si>
  <si>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</si>
  <si>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</si>
  <si>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</si>
  <si>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</si>
  <si>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</si>
  <si>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</si>
  <si>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</si>
  <si>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</si>
  <si>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</si>
  <si>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</si>
  <si>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</si>
  <si>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</si>
  <si>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</si>
  <si>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</si>
  <si>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</si>
  <si>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</si>
  <si>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</si>
  <si>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</si>
  <si>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</si>
  <si>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</si>
  <si>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</si>
  <si>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</si>
  <si>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</si>
  <si>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</si>
  <si>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</si>
  <si>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Chart data for "Mortgage Rates Decline and (Prime) Households Take Advantage"</t>
  </si>
  <si>
    <t>by Andrew F. Haughwout, Donghoon Lee, Joelle Scally, and Wilbert van der Klaauw</t>
  </si>
  <si>
    <t>Please cite data as: New York Fed Consumer Credit Panel / Equifax with reference to blog post.</t>
  </si>
  <si>
    <t>Source:  New York Fed Consumer Credit Panel / Equifax</t>
  </si>
  <si>
    <t>Note:credit score is Equifax Risk Score 3.0; includes both purchase and refinance mortgages</t>
  </si>
  <si>
    <t>Newly originated mortgages by credit score band (Billions of $)</t>
  </si>
  <si>
    <t>refi</t>
  </si>
  <si>
    <t>purchase</t>
  </si>
  <si>
    <t>02:Q1</t>
  </si>
  <si>
    <t>02:Q2</t>
  </si>
  <si>
    <t>02:Q3</t>
  </si>
  <si>
    <t>02:Q4</t>
  </si>
  <si>
    <t>Newly originated mortgages type (Billions of $)</t>
  </si>
  <si>
    <t>first time buyer</t>
  </si>
  <si>
    <t>repeat buyer</t>
  </si>
  <si>
    <t>2nd homes + investors</t>
  </si>
  <si>
    <t>Newly originated purchase mortgages type (Billions of $)</t>
  </si>
  <si>
    <t>purchase - repeat</t>
  </si>
  <si>
    <t>purchase - first time</t>
  </si>
  <si>
    <t>2002:Q1</t>
  </si>
  <si>
    <t>2002:Q2</t>
  </si>
  <si>
    <t>2002:Q3</t>
  </si>
  <si>
    <t>2002:Q4</t>
  </si>
  <si>
    <t>2003:Q1</t>
  </si>
  <si>
    <t>2003:Q2</t>
  </si>
  <si>
    <t>2003:Q3</t>
  </si>
  <si>
    <t>2003:Q4</t>
  </si>
  <si>
    <t>2004:Q1</t>
  </si>
  <si>
    <t>2004:Q2</t>
  </si>
  <si>
    <t>2004:Q3</t>
  </si>
  <si>
    <t>2004:Q4</t>
  </si>
  <si>
    <t>2005:Q1</t>
  </si>
  <si>
    <t>2005:Q2</t>
  </si>
  <si>
    <t>2005:Q3</t>
  </si>
  <si>
    <t>2005:Q4</t>
  </si>
  <si>
    <t>2006:Q1</t>
  </si>
  <si>
    <t>2006:Q2</t>
  </si>
  <si>
    <t>2006:Q3</t>
  </si>
  <si>
    <t>2006:Q4</t>
  </si>
  <si>
    <t>2007:Q1</t>
  </si>
  <si>
    <t>2007:Q2</t>
  </si>
  <si>
    <t>2007:Q3</t>
  </si>
  <si>
    <t>2007:Q4</t>
  </si>
  <si>
    <t>2008:Q1</t>
  </si>
  <si>
    <t>2008:Q2</t>
  </si>
  <si>
    <t>2008:Q3</t>
  </si>
  <si>
    <t>2008:Q4</t>
  </si>
  <si>
    <t>2009:Q1</t>
  </si>
  <si>
    <t>2009:Q2</t>
  </si>
  <si>
    <t>2009:Q3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</si>
  <si>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</si>
  <si>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</si>
  <si>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</si>
  <si>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</si>
  <si>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</si>
  <si>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</si>
  <si>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</si>
  <si>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</si>
  <si>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</si>
  <si>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</si>
  <si>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</si>
  <si>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</si>
  <si>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</si>
  <si>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</si>
  <si>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</si>
  <si>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</si>
  <si>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</si>
  <si>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</si>
  <si>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</si>
  <si>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2014:Q3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</si>
  <si>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</si>
  <si>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</si>
  <si>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</si>
  <si>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</si>
  <si>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</si>
  <si>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</si>
  <si>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</si>
  <si>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</si>
  <si>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</si>
  <si>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</si>
  <si>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</si>
  <si>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</si>
  <si>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</si>
  <si>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2018:Q1</t>
  </si>
  <si>
    <t>2018:Q2</t>
  </si>
  <si>
    <t>2018:Q3</t>
  </si>
  <si>
    <t>2018:Q4</t>
  </si>
  <si>
    <t>2019:Q1</t>
  </si>
  <si>
    <t>2019:Q2</t>
  </si>
  <si>
    <t>2019:Q3</t>
  </si>
  <si>
    <t>2019:Q4</t>
  </si>
  <si>
    <t>2020:Q1</t>
  </si>
  <si>
    <t>2020:Q2</t>
  </si>
  <si>
    <t>2020:Q3</t>
  </si>
  <si>
    <t>2020:Q4</t>
  </si>
  <si>
    <t>Median credit score among newly originated mortgages by type</t>
  </si>
  <si>
    <t>Note: Credit score is Equifax Risk Score 3.0;</t>
  </si>
  <si>
    <t>cashout refi volume</t>
  </si>
  <si>
    <t>Cashout Refi Volume (Billions of $)</t>
  </si>
  <si>
    <t>https://libertystreeteconomics.newyorkfed.org/2021/02/mortgage-rates-decline-and-prime-households-take-advantage.html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</si>
</sst>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0" fillId="2" borderId="0" xfId="0" applyFont="1" applyFill="1" applyAlignment="1">
      <alignment horizontal="right"/>
    </xf>
    <xf numFmtId="2" fontId="0" fillId="2" borderId="0" xfId="0" applyNumberFormat="1" applyFont="1" applyFill="1"/>
    <xf numFmtId="164" fontId="0" fillId="2" borderId="0" xfId="0" applyNumberFormat="1" applyFont="1" applyFill="1"/>
    <xf numFmtId="9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right"/>
    </xf>
    <xf numFmtId="15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/>
    <xf numFmtId="0" fontId="6" fillId="0" borderId="0" xfId="0" applyFont="1" applyFill="1" applyBorder="1"/>
    <xf numFmtId="1" fontId="7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activeCell="A4" sqref="A4"/>
    </sheetView>
  </sheetViews>
  <sheetFormatPr defaultRowHeight="15" x14ac:dyDescent="0.25"/>
  <cols>
    <col min="1" max="1" width="11.85546875" customWidth="1"/>
  </cols>
  <sheetData>
    <row r="1" spans="1:7" x14ac:dyDescent="0.25">
      <c r="A1" t="s">
        <v>78</v>
      </c>
    </row>
    <row r="2" spans="1:7" x14ac:dyDescent="0.25">
      <c r="A2" t="s">
        <v>79</v>
      </c>
    </row>
    <row r="3" spans="1:7" x14ac:dyDescent="0.25">
      <c r="A3" t="s">
        <v>177</v>
      </c>
    </row>
    <row r="4" spans="1:7" x14ac:dyDescent="0.25">
      <c r="A4" s="7">
        <v>44244</v>
      </c>
    </row>
    <row r="6" spans="1:7" x14ac:dyDescent="0.25">
      <c r="A6" t="s">
        <v>80</v>
      </c>
    </row>
    <row r="8" spans="1:7" ht="21" x14ac:dyDescent="0.35">
      <c r="A8" s="9" t="s">
        <v>83</v>
      </c>
    </row>
    <row r="9" spans="1:7" x14ac:dyDescent="0.25">
      <c r="A9" s="8" t="s">
        <v>81</v>
      </c>
    </row>
    <row r="10" spans="1:7" x14ac:dyDescent="0.25">
      <c r="A10" s="8" t="s">
        <v>82</v>
      </c>
    </row>
    <row r="12" spans="1:7" x14ac:dyDescent="0.25">
      <c r="A12" s="1"/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</row>
    <row r="13" spans="1:7" x14ac:dyDescent="0.25">
      <c r="A13" s="2" t="s">
        <v>6</v>
      </c>
      <c r="B13" s="3">
        <v>72.19</v>
      </c>
      <c r="C13" s="3">
        <v>68.12</v>
      </c>
      <c r="D13" s="3">
        <v>188.33</v>
      </c>
      <c r="E13" s="3">
        <v>336.1</v>
      </c>
      <c r="F13" s="3">
        <v>304.24</v>
      </c>
      <c r="G13" s="4">
        <f t="shared" ref="G13:G76" si="0">SUM(B13:F13)</f>
        <v>968.98</v>
      </c>
    </row>
    <row r="14" spans="1:7" x14ac:dyDescent="0.25">
      <c r="A14" s="2" t="s">
        <v>7</v>
      </c>
      <c r="B14" s="3">
        <v>71.41</v>
      </c>
      <c r="C14" s="3">
        <v>70.53</v>
      </c>
      <c r="D14" s="3">
        <v>203.73</v>
      </c>
      <c r="E14" s="3">
        <v>352.85</v>
      </c>
      <c r="F14" s="3">
        <v>316.02999999999997</v>
      </c>
      <c r="G14" s="4">
        <f t="shared" si="0"/>
        <v>1014.55</v>
      </c>
    </row>
    <row r="15" spans="1:7" x14ac:dyDescent="0.25">
      <c r="A15" s="2" t="s">
        <v>8</v>
      </c>
      <c r="B15" s="3">
        <v>78.150000000000006</v>
      </c>
      <c r="C15" s="3">
        <v>81.23</v>
      </c>
      <c r="D15" s="3">
        <v>215.7</v>
      </c>
      <c r="E15" s="3">
        <v>363.92</v>
      </c>
      <c r="F15" s="3">
        <v>324.70999999999998</v>
      </c>
      <c r="G15" s="4">
        <f t="shared" si="0"/>
        <v>1063.71</v>
      </c>
    </row>
    <row r="16" spans="1:7" x14ac:dyDescent="0.25">
      <c r="A16" s="2" t="s">
        <v>9</v>
      </c>
      <c r="B16" s="3">
        <v>90.06</v>
      </c>
      <c r="C16" s="3">
        <v>86.37</v>
      </c>
      <c r="D16" s="3">
        <v>212.36</v>
      </c>
      <c r="E16" s="3">
        <v>349.56</v>
      </c>
      <c r="F16" s="3">
        <v>289.7</v>
      </c>
      <c r="G16" s="4">
        <f t="shared" si="0"/>
        <v>1028.05</v>
      </c>
    </row>
    <row r="17" spans="1:7" x14ac:dyDescent="0.25">
      <c r="A17" s="2" t="s">
        <v>10</v>
      </c>
      <c r="B17" s="3">
        <v>79.290000000000006</v>
      </c>
      <c r="C17" s="3">
        <v>63.47</v>
      </c>
      <c r="D17" s="3">
        <v>150</v>
      </c>
      <c r="E17" s="3">
        <v>213.45</v>
      </c>
      <c r="F17" s="3">
        <v>150.59</v>
      </c>
      <c r="G17" s="4">
        <f t="shared" si="0"/>
        <v>656.8</v>
      </c>
    </row>
    <row r="18" spans="1:7" x14ac:dyDescent="0.25">
      <c r="A18" s="2" t="s">
        <v>11</v>
      </c>
      <c r="B18" s="3">
        <v>87.96</v>
      </c>
      <c r="C18" s="3">
        <v>69.760000000000005</v>
      </c>
      <c r="D18" s="3">
        <v>169.62</v>
      </c>
      <c r="E18" s="3">
        <v>216.33</v>
      </c>
      <c r="F18" s="3">
        <v>167.23</v>
      </c>
      <c r="G18" s="4">
        <f t="shared" si="0"/>
        <v>710.90000000000009</v>
      </c>
    </row>
    <row r="19" spans="1:7" x14ac:dyDescent="0.25">
      <c r="A19" s="2" t="s">
        <v>12</v>
      </c>
      <c r="B19" s="3">
        <v>96.66</v>
      </c>
      <c r="C19" s="3">
        <v>75.56</v>
      </c>
      <c r="D19" s="3">
        <v>175.58</v>
      </c>
      <c r="E19" s="3">
        <v>246.98</v>
      </c>
      <c r="F19" s="3">
        <v>192.05</v>
      </c>
      <c r="G19" s="4">
        <f t="shared" si="0"/>
        <v>786.82999999999993</v>
      </c>
    </row>
    <row r="20" spans="1:7" x14ac:dyDescent="0.25">
      <c r="A20" s="2" t="s">
        <v>13</v>
      </c>
      <c r="B20" s="3">
        <v>88.88</v>
      </c>
      <c r="C20" s="3">
        <v>67.39</v>
      </c>
      <c r="D20" s="3">
        <v>158.88999999999999</v>
      </c>
      <c r="E20" s="3">
        <v>209.93</v>
      </c>
      <c r="F20" s="3">
        <v>146.26</v>
      </c>
      <c r="G20" s="4">
        <f t="shared" si="0"/>
        <v>671.34999999999991</v>
      </c>
    </row>
    <row r="21" spans="1:7" x14ac:dyDescent="0.25">
      <c r="A21" s="2" t="s">
        <v>14</v>
      </c>
      <c r="B21" s="3">
        <v>84.55</v>
      </c>
      <c r="C21" s="3">
        <v>55.66</v>
      </c>
      <c r="D21" s="3">
        <v>150.97999999999999</v>
      </c>
      <c r="E21" s="3">
        <v>199.03</v>
      </c>
      <c r="F21" s="3">
        <v>168.98</v>
      </c>
      <c r="G21" s="4">
        <f t="shared" si="0"/>
        <v>659.19999999999993</v>
      </c>
    </row>
    <row r="22" spans="1:7" x14ac:dyDescent="0.25">
      <c r="A22" s="2" t="s">
        <v>15</v>
      </c>
      <c r="B22" s="3">
        <v>87.04</v>
      </c>
      <c r="C22" s="3">
        <v>65.680000000000007</v>
      </c>
      <c r="D22" s="3">
        <v>140.88</v>
      </c>
      <c r="E22" s="3">
        <v>184.27</v>
      </c>
      <c r="F22" s="3">
        <v>154.66</v>
      </c>
      <c r="G22" s="4">
        <f t="shared" si="0"/>
        <v>632.53</v>
      </c>
    </row>
    <row r="23" spans="1:7" x14ac:dyDescent="0.25">
      <c r="A23" s="2" t="s">
        <v>16</v>
      </c>
      <c r="B23" s="3">
        <v>83.95</v>
      </c>
      <c r="C23" s="3">
        <v>73.64</v>
      </c>
      <c r="D23" s="3">
        <v>184.63</v>
      </c>
      <c r="E23" s="3">
        <v>228.94</v>
      </c>
      <c r="F23" s="3">
        <v>190.71</v>
      </c>
      <c r="G23" s="4">
        <f t="shared" si="0"/>
        <v>761.87000000000012</v>
      </c>
    </row>
    <row r="24" spans="1:7" x14ac:dyDescent="0.25">
      <c r="A24" s="2" t="s">
        <v>17</v>
      </c>
      <c r="B24" s="3">
        <v>87.04</v>
      </c>
      <c r="C24" s="3">
        <v>77.7</v>
      </c>
      <c r="D24" s="3">
        <v>184.83</v>
      </c>
      <c r="E24" s="3">
        <v>238.86</v>
      </c>
      <c r="F24" s="3">
        <v>211.56</v>
      </c>
      <c r="G24" s="4">
        <f t="shared" si="0"/>
        <v>799.99</v>
      </c>
    </row>
    <row r="25" spans="1:7" x14ac:dyDescent="0.25">
      <c r="A25" s="2" t="s">
        <v>18</v>
      </c>
      <c r="B25" s="3">
        <v>87.61</v>
      </c>
      <c r="C25" s="3">
        <v>66</v>
      </c>
      <c r="D25" s="3">
        <v>145.72</v>
      </c>
      <c r="E25" s="3">
        <v>213.19</v>
      </c>
      <c r="F25" s="3">
        <v>162.82</v>
      </c>
      <c r="G25" s="4">
        <f t="shared" si="0"/>
        <v>675.33999999999992</v>
      </c>
    </row>
    <row r="26" spans="1:7" x14ac:dyDescent="0.25">
      <c r="A26" s="2" t="s">
        <v>19</v>
      </c>
      <c r="B26" s="3">
        <v>100.21</v>
      </c>
      <c r="C26" s="3">
        <v>73.55</v>
      </c>
      <c r="D26" s="3">
        <v>172.34</v>
      </c>
      <c r="E26" s="3">
        <v>220.4</v>
      </c>
      <c r="F26" s="3">
        <v>162.52000000000001</v>
      </c>
      <c r="G26" s="4">
        <f t="shared" si="0"/>
        <v>729.02</v>
      </c>
    </row>
    <row r="27" spans="1:7" x14ac:dyDescent="0.25">
      <c r="A27" s="2" t="s">
        <v>20</v>
      </c>
      <c r="B27" s="3">
        <v>95.41</v>
      </c>
      <c r="C27" s="3">
        <v>78.59</v>
      </c>
      <c r="D27" s="3">
        <v>165.51</v>
      </c>
      <c r="E27" s="3">
        <v>203.81</v>
      </c>
      <c r="F27" s="3">
        <v>176.54</v>
      </c>
      <c r="G27" s="4">
        <f t="shared" si="0"/>
        <v>719.8599999999999</v>
      </c>
    </row>
    <row r="28" spans="1:7" x14ac:dyDescent="0.25">
      <c r="A28" s="2" t="s">
        <v>21</v>
      </c>
      <c r="B28" s="3">
        <v>92.82</v>
      </c>
      <c r="C28" s="3">
        <v>70.42</v>
      </c>
      <c r="D28" s="3">
        <v>137.69999999999999</v>
      </c>
      <c r="E28" s="3">
        <v>191.52</v>
      </c>
      <c r="F28" s="3">
        <v>149.43</v>
      </c>
      <c r="G28" s="4">
        <f t="shared" si="0"/>
        <v>641.8900000000001</v>
      </c>
    </row>
    <row r="29" spans="1:7" x14ac:dyDescent="0.25">
      <c r="A29" s="2" t="s">
        <v>22</v>
      </c>
      <c r="B29" s="3">
        <v>114.58</v>
      </c>
      <c r="C29" s="3">
        <v>77.91</v>
      </c>
      <c r="D29" s="3">
        <v>169.93</v>
      </c>
      <c r="E29" s="3">
        <v>209.97</v>
      </c>
      <c r="F29" s="3">
        <v>179.3</v>
      </c>
      <c r="G29" s="4">
        <f t="shared" si="0"/>
        <v>751.69</v>
      </c>
    </row>
    <row r="30" spans="1:7" x14ac:dyDescent="0.25">
      <c r="A30" s="2" t="s">
        <v>23</v>
      </c>
      <c r="B30" s="3">
        <v>83.17</v>
      </c>
      <c r="C30" s="3">
        <v>64.61</v>
      </c>
      <c r="D30" s="3">
        <v>130.47</v>
      </c>
      <c r="E30" s="3">
        <v>192.46</v>
      </c>
      <c r="F30" s="3">
        <v>177.39</v>
      </c>
      <c r="G30" s="4">
        <f t="shared" si="0"/>
        <v>648.1</v>
      </c>
    </row>
    <row r="31" spans="1:7" x14ac:dyDescent="0.25">
      <c r="A31" s="2" t="s">
        <v>24</v>
      </c>
      <c r="B31" s="3">
        <v>81.25</v>
      </c>
      <c r="C31" s="3">
        <v>63.57</v>
      </c>
      <c r="D31" s="3">
        <v>146.41</v>
      </c>
      <c r="E31" s="3">
        <v>212.07</v>
      </c>
      <c r="F31" s="3">
        <v>198.64</v>
      </c>
      <c r="G31" s="4">
        <f t="shared" si="0"/>
        <v>701.94</v>
      </c>
    </row>
    <row r="32" spans="1:7" x14ac:dyDescent="0.25">
      <c r="A32" s="2" t="s">
        <v>25</v>
      </c>
      <c r="B32" s="3">
        <v>53.46</v>
      </c>
      <c r="C32" s="3">
        <v>44.72</v>
      </c>
      <c r="D32" s="3">
        <v>105.11</v>
      </c>
      <c r="E32" s="3">
        <v>148.91</v>
      </c>
      <c r="F32" s="3">
        <v>162.35</v>
      </c>
      <c r="G32" s="4">
        <f t="shared" si="0"/>
        <v>514.55000000000007</v>
      </c>
    </row>
    <row r="33" spans="1:7" x14ac:dyDescent="0.25">
      <c r="A33" s="2" t="s">
        <v>26</v>
      </c>
      <c r="B33" s="3">
        <v>45.92</v>
      </c>
      <c r="C33" s="3">
        <v>39.67</v>
      </c>
      <c r="D33" s="3">
        <v>88.48</v>
      </c>
      <c r="E33" s="3">
        <v>139.96</v>
      </c>
      <c r="F33" s="3">
        <v>139.13</v>
      </c>
      <c r="G33" s="4">
        <f t="shared" si="0"/>
        <v>453.15999999999997</v>
      </c>
    </row>
    <row r="34" spans="1:7" x14ac:dyDescent="0.25">
      <c r="A34" s="2" t="s">
        <v>27</v>
      </c>
      <c r="B34" s="3">
        <v>45.04</v>
      </c>
      <c r="C34" s="3">
        <v>42.48</v>
      </c>
      <c r="D34" s="3">
        <v>98.24</v>
      </c>
      <c r="E34" s="3">
        <v>157.13999999999999</v>
      </c>
      <c r="F34" s="3">
        <v>214.97</v>
      </c>
      <c r="G34" s="4">
        <f t="shared" si="0"/>
        <v>557.87</v>
      </c>
    </row>
    <row r="35" spans="1:7" x14ac:dyDescent="0.25">
      <c r="A35" s="2" t="s">
        <v>28</v>
      </c>
      <c r="B35" s="3">
        <v>34.78</v>
      </c>
      <c r="C35" s="3">
        <v>28.42</v>
      </c>
      <c r="D35" s="3">
        <v>70.55</v>
      </c>
      <c r="E35" s="3">
        <v>118.8</v>
      </c>
      <c r="F35" s="3">
        <v>141.22999999999999</v>
      </c>
      <c r="G35" s="4">
        <f t="shared" si="0"/>
        <v>393.78</v>
      </c>
    </row>
    <row r="36" spans="1:7" x14ac:dyDescent="0.25">
      <c r="A36" s="2" t="s">
        <v>29</v>
      </c>
      <c r="B36" s="3">
        <v>29.66</v>
      </c>
      <c r="C36" s="3">
        <v>24.8</v>
      </c>
      <c r="D36" s="3">
        <v>52.44</v>
      </c>
      <c r="E36" s="3">
        <v>82.77</v>
      </c>
      <c r="F36" s="3">
        <v>112.29</v>
      </c>
      <c r="G36" s="4">
        <f t="shared" si="0"/>
        <v>301.96000000000004</v>
      </c>
    </row>
    <row r="37" spans="1:7" x14ac:dyDescent="0.25">
      <c r="A37" s="2" t="s">
        <v>30</v>
      </c>
      <c r="B37" s="3">
        <v>31.26</v>
      </c>
      <c r="C37" s="3">
        <v>22.74</v>
      </c>
      <c r="D37" s="3">
        <v>60.86</v>
      </c>
      <c r="E37" s="3">
        <v>109.99</v>
      </c>
      <c r="F37" s="3">
        <v>172.75</v>
      </c>
      <c r="G37" s="4">
        <f t="shared" si="0"/>
        <v>397.6</v>
      </c>
    </row>
    <row r="38" spans="1:7" x14ac:dyDescent="0.25">
      <c r="A38" s="2" t="s">
        <v>31</v>
      </c>
      <c r="B38" s="3">
        <v>25.83</v>
      </c>
      <c r="C38" s="3">
        <v>21.86</v>
      </c>
      <c r="D38" s="3">
        <v>64.459999999999994</v>
      </c>
      <c r="E38" s="3">
        <v>140.16999999999999</v>
      </c>
      <c r="F38" s="3">
        <v>263.91000000000003</v>
      </c>
      <c r="G38" s="4">
        <f t="shared" si="0"/>
        <v>516.23</v>
      </c>
    </row>
    <row r="39" spans="1:7" x14ac:dyDescent="0.25">
      <c r="A39" s="2" t="s">
        <v>32</v>
      </c>
      <c r="B39" s="3">
        <v>24.25</v>
      </c>
      <c r="C39" s="3">
        <v>22.06</v>
      </c>
      <c r="D39" s="3">
        <v>70.25</v>
      </c>
      <c r="E39" s="3">
        <v>137.88999999999999</v>
      </c>
      <c r="F39" s="3">
        <v>256.87</v>
      </c>
      <c r="G39" s="4">
        <f t="shared" si="0"/>
        <v>511.32</v>
      </c>
    </row>
    <row r="40" spans="1:7" x14ac:dyDescent="0.25">
      <c r="A40" s="2" t="s">
        <v>33</v>
      </c>
      <c r="B40" s="3">
        <v>22.01</v>
      </c>
      <c r="C40" s="3">
        <v>22</v>
      </c>
      <c r="D40" s="3">
        <v>57.67</v>
      </c>
      <c r="E40" s="3">
        <v>113.64</v>
      </c>
      <c r="F40" s="3">
        <v>177.34</v>
      </c>
      <c r="G40" s="4">
        <f t="shared" si="0"/>
        <v>392.65999999999997</v>
      </c>
    </row>
    <row r="41" spans="1:7" x14ac:dyDescent="0.25">
      <c r="A41" s="2" t="s">
        <v>34</v>
      </c>
      <c r="B41" s="3">
        <v>24.06</v>
      </c>
      <c r="C41" s="3">
        <v>19.350000000000001</v>
      </c>
      <c r="D41" s="3">
        <v>53.11</v>
      </c>
      <c r="E41" s="3">
        <v>100.67</v>
      </c>
      <c r="F41" s="3">
        <v>182.3</v>
      </c>
      <c r="G41" s="4">
        <f t="shared" si="0"/>
        <v>379.49</v>
      </c>
    </row>
    <row r="42" spans="1:7" x14ac:dyDescent="0.25">
      <c r="A42" s="2" t="s">
        <v>35</v>
      </c>
      <c r="B42" s="3">
        <v>16.53</v>
      </c>
      <c r="C42" s="3">
        <v>20.09</v>
      </c>
      <c r="D42" s="3">
        <v>52.43</v>
      </c>
      <c r="E42" s="3">
        <v>100.62</v>
      </c>
      <c r="F42" s="3">
        <v>176.13</v>
      </c>
      <c r="G42" s="4">
        <f t="shared" si="0"/>
        <v>365.8</v>
      </c>
    </row>
    <row r="43" spans="1:7" x14ac:dyDescent="0.25">
      <c r="A43" s="2" t="s">
        <v>36</v>
      </c>
      <c r="B43" s="3">
        <v>17.62</v>
      </c>
      <c r="C43" s="3">
        <v>16.61</v>
      </c>
      <c r="D43" s="3">
        <v>60</v>
      </c>
      <c r="E43" s="3">
        <v>115.65</v>
      </c>
      <c r="F43" s="3">
        <v>179.18</v>
      </c>
      <c r="G43" s="4">
        <f t="shared" si="0"/>
        <v>389.06</v>
      </c>
    </row>
    <row r="44" spans="1:7" x14ac:dyDescent="0.25">
      <c r="A44" s="2" t="s">
        <v>37</v>
      </c>
      <c r="B44" s="3">
        <v>18.87</v>
      </c>
      <c r="C44" s="3">
        <v>18.34</v>
      </c>
      <c r="D44" s="3">
        <v>47.6</v>
      </c>
      <c r="E44" s="3">
        <v>122.86</v>
      </c>
      <c r="F44" s="3">
        <v>255.34</v>
      </c>
      <c r="G44" s="4">
        <f t="shared" si="0"/>
        <v>463.01</v>
      </c>
    </row>
    <row r="45" spans="1:7" x14ac:dyDescent="0.25">
      <c r="A45" s="2" t="s">
        <v>38</v>
      </c>
      <c r="B45" s="3">
        <v>13.01</v>
      </c>
      <c r="C45" s="3">
        <v>15.93</v>
      </c>
      <c r="D45" s="3">
        <v>47.96</v>
      </c>
      <c r="E45" s="3">
        <v>134.53</v>
      </c>
      <c r="F45" s="3">
        <v>285.79000000000002</v>
      </c>
      <c r="G45" s="4">
        <f t="shared" si="0"/>
        <v>497.22</v>
      </c>
    </row>
    <row r="46" spans="1:7" x14ac:dyDescent="0.25">
      <c r="A46" s="2" t="s">
        <v>39</v>
      </c>
      <c r="B46" s="3">
        <v>11.62</v>
      </c>
      <c r="C46" s="3">
        <v>15.33</v>
      </c>
      <c r="D46" s="3">
        <v>41.58</v>
      </c>
      <c r="E46" s="3">
        <v>97.42</v>
      </c>
      <c r="F46" s="3">
        <v>185.94</v>
      </c>
      <c r="G46" s="4">
        <f t="shared" si="0"/>
        <v>351.89</v>
      </c>
    </row>
    <row r="47" spans="1:7" x14ac:dyDescent="0.25">
      <c r="A47" s="2" t="s">
        <v>40</v>
      </c>
      <c r="B47" s="3">
        <v>12.89</v>
      </c>
      <c r="C47" s="3">
        <v>15.81</v>
      </c>
      <c r="D47" s="3">
        <v>41.03</v>
      </c>
      <c r="E47" s="3">
        <v>93.55</v>
      </c>
      <c r="F47" s="3">
        <v>128.99</v>
      </c>
      <c r="G47" s="4">
        <f t="shared" si="0"/>
        <v>292.27</v>
      </c>
    </row>
    <row r="48" spans="1:7" x14ac:dyDescent="0.25">
      <c r="A48" s="2" t="s">
        <v>41</v>
      </c>
      <c r="B48" s="3">
        <v>15.7</v>
      </c>
      <c r="C48" s="3">
        <v>14.64</v>
      </c>
      <c r="D48" s="3">
        <v>48.37</v>
      </c>
      <c r="E48" s="3">
        <v>106.39</v>
      </c>
      <c r="F48" s="3">
        <v>219.03</v>
      </c>
      <c r="G48" s="4">
        <f t="shared" si="0"/>
        <v>404.13</v>
      </c>
    </row>
    <row r="49" spans="1:7" x14ac:dyDescent="0.25">
      <c r="A49" s="2" t="s">
        <v>42</v>
      </c>
      <c r="B49" s="3">
        <v>13.03</v>
      </c>
      <c r="C49" s="3">
        <v>17.11</v>
      </c>
      <c r="D49" s="3">
        <v>45.91</v>
      </c>
      <c r="E49" s="3">
        <v>100.25</v>
      </c>
      <c r="F49" s="3">
        <v>235.5</v>
      </c>
      <c r="G49" s="4">
        <f t="shared" si="0"/>
        <v>411.8</v>
      </c>
    </row>
    <row r="50" spans="1:7" x14ac:dyDescent="0.25">
      <c r="A50" s="2" t="s">
        <v>43</v>
      </c>
      <c r="B50" s="3">
        <v>10.82</v>
      </c>
      <c r="C50" s="3">
        <v>16.93</v>
      </c>
      <c r="D50" s="3">
        <v>53.17</v>
      </c>
      <c r="E50" s="3">
        <v>128.97999999999999</v>
      </c>
      <c r="F50" s="3">
        <v>251.92</v>
      </c>
      <c r="G50" s="4">
        <f t="shared" si="0"/>
        <v>461.81999999999994</v>
      </c>
    </row>
    <row r="51" spans="1:7" x14ac:dyDescent="0.25">
      <c r="A51" s="2" t="s">
        <v>44</v>
      </c>
      <c r="B51" s="3">
        <v>15.44</v>
      </c>
      <c r="C51" s="3">
        <v>21.52</v>
      </c>
      <c r="D51" s="3">
        <v>60.07</v>
      </c>
      <c r="E51" s="3">
        <v>145.03</v>
      </c>
      <c r="F51" s="3">
        <v>278.52</v>
      </c>
      <c r="G51" s="4">
        <f t="shared" si="0"/>
        <v>520.57999999999993</v>
      </c>
    </row>
    <row r="52" spans="1:7" x14ac:dyDescent="0.25">
      <c r="A52" s="2" t="s">
        <v>45</v>
      </c>
      <c r="B52" s="3">
        <v>16.43</v>
      </c>
      <c r="C52" s="3">
        <v>23.26</v>
      </c>
      <c r="D52" s="3">
        <v>71.72</v>
      </c>
      <c r="E52" s="3">
        <v>155.58000000000001</v>
      </c>
      <c r="F52" s="3">
        <v>285.77</v>
      </c>
      <c r="G52" s="4">
        <f t="shared" si="0"/>
        <v>552.76</v>
      </c>
    </row>
    <row r="53" spans="1:7" x14ac:dyDescent="0.25">
      <c r="A53" s="2" t="s">
        <v>46</v>
      </c>
      <c r="B53" s="3">
        <v>16</v>
      </c>
      <c r="C53" s="3">
        <v>19.45</v>
      </c>
      <c r="D53" s="3">
        <v>68.38</v>
      </c>
      <c r="E53" s="3">
        <v>140.57</v>
      </c>
      <c r="F53" s="3">
        <v>332.36</v>
      </c>
      <c r="G53" s="4">
        <f t="shared" si="0"/>
        <v>576.76</v>
      </c>
    </row>
    <row r="54" spans="1:7" x14ac:dyDescent="0.25">
      <c r="A54" s="2" t="s">
        <v>47</v>
      </c>
      <c r="B54" s="3">
        <v>18.420000000000002</v>
      </c>
      <c r="C54" s="3">
        <v>20.93</v>
      </c>
      <c r="D54" s="3">
        <v>77.09</v>
      </c>
      <c r="E54" s="3">
        <v>158.75</v>
      </c>
      <c r="F54" s="3">
        <v>303.75</v>
      </c>
      <c r="G54" s="4">
        <f t="shared" si="0"/>
        <v>578.94000000000005</v>
      </c>
    </row>
    <row r="55" spans="1:7" x14ac:dyDescent="0.25">
      <c r="A55" s="2" t="s">
        <v>48</v>
      </c>
      <c r="B55" s="3">
        <v>16.8</v>
      </c>
      <c r="C55" s="3">
        <v>24.73</v>
      </c>
      <c r="D55" s="3">
        <v>78.650000000000006</v>
      </c>
      <c r="E55" s="3">
        <v>149.93</v>
      </c>
      <c r="F55" s="3">
        <v>278.64</v>
      </c>
      <c r="G55" s="4">
        <f t="shared" si="0"/>
        <v>548.75</v>
      </c>
    </row>
    <row r="56" spans="1:7" x14ac:dyDescent="0.25">
      <c r="A56" s="2" t="s">
        <v>49</v>
      </c>
      <c r="B56" s="3">
        <v>16.22</v>
      </c>
      <c r="C56" s="3">
        <v>18.850000000000001</v>
      </c>
      <c r="D56" s="3">
        <v>65.7</v>
      </c>
      <c r="E56" s="3">
        <v>134.57</v>
      </c>
      <c r="F56" s="3">
        <v>216.01</v>
      </c>
      <c r="G56" s="4">
        <f t="shared" si="0"/>
        <v>451.35</v>
      </c>
    </row>
    <row r="57" spans="1:7" x14ac:dyDescent="0.25">
      <c r="A57" s="2" t="s">
        <v>50</v>
      </c>
      <c r="B57" s="3">
        <v>16.190000000000001</v>
      </c>
      <c r="C57" s="3">
        <v>21.03</v>
      </c>
      <c r="D57" s="3">
        <v>50.64</v>
      </c>
      <c r="E57" s="3">
        <v>92.05</v>
      </c>
      <c r="F57" s="3">
        <v>151.94</v>
      </c>
      <c r="G57" s="4">
        <f t="shared" si="0"/>
        <v>331.85</v>
      </c>
    </row>
    <row r="58" spans="1:7" x14ac:dyDescent="0.25">
      <c r="A58" s="2" t="s">
        <v>51</v>
      </c>
      <c r="B58" s="3">
        <v>11.77</v>
      </c>
      <c r="C58" s="3">
        <v>15.49</v>
      </c>
      <c r="D58" s="3">
        <v>49.34</v>
      </c>
      <c r="E58" s="3">
        <v>77.02</v>
      </c>
      <c r="F58" s="3">
        <v>132.1</v>
      </c>
      <c r="G58" s="4">
        <f t="shared" si="0"/>
        <v>285.72000000000003</v>
      </c>
    </row>
    <row r="59" spans="1:7" x14ac:dyDescent="0.25">
      <c r="A59" s="2" t="s">
        <v>52</v>
      </c>
      <c r="B59" s="3">
        <v>16.350000000000001</v>
      </c>
      <c r="C59" s="3">
        <v>15.24</v>
      </c>
      <c r="D59" s="3">
        <v>61.08</v>
      </c>
      <c r="E59" s="3">
        <v>100.72</v>
      </c>
      <c r="F59" s="3">
        <v>143.58000000000001</v>
      </c>
      <c r="G59" s="4">
        <f t="shared" si="0"/>
        <v>336.97</v>
      </c>
    </row>
    <row r="60" spans="1:7" x14ac:dyDescent="0.25">
      <c r="A60" s="2" t="s">
        <v>53</v>
      </c>
      <c r="B60" s="3">
        <v>14.92</v>
      </c>
      <c r="C60" s="3">
        <v>22.03</v>
      </c>
      <c r="D60" s="3">
        <v>62.41</v>
      </c>
      <c r="E60" s="3">
        <v>100.64</v>
      </c>
      <c r="F60" s="3">
        <v>154.22</v>
      </c>
      <c r="G60" s="4">
        <f t="shared" si="0"/>
        <v>354.22</v>
      </c>
    </row>
    <row r="61" spans="1:7" x14ac:dyDescent="0.25">
      <c r="A61" s="2" t="s">
        <v>54</v>
      </c>
      <c r="B61" s="3">
        <v>14.97</v>
      </c>
      <c r="C61" s="3">
        <v>13.93</v>
      </c>
      <c r="D61" s="3">
        <v>60.19</v>
      </c>
      <c r="E61" s="3">
        <v>97.45</v>
      </c>
      <c r="F61" s="3">
        <v>181.95</v>
      </c>
      <c r="G61" s="4">
        <f t="shared" si="0"/>
        <v>368.49</v>
      </c>
    </row>
    <row r="62" spans="1:7" x14ac:dyDescent="0.25">
      <c r="A62" s="2" t="s">
        <v>55</v>
      </c>
      <c r="B62" s="3">
        <v>16.2</v>
      </c>
      <c r="C62" s="3">
        <v>21.7</v>
      </c>
      <c r="D62" s="3">
        <v>73.47</v>
      </c>
      <c r="E62" s="3">
        <v>122.05</v>
      </c>
      <c r="F62" s="3">
        <v>232.26</v>
      </c>
      <c r="G62" s="4">
        <f t="shared" si="0"/>
        <v>465.68</v>
      </c>
    </row>
    <row r="63" spans="1:7" x14ac:dyDescent="0.25">
      <c r="A63" s="2" t="s">
        <v>56</v>
      </c>
      <c r="B63" s="3">
        <v>15.88</v>
      </c>
      <c r="C63" s="3">
        <v>23.64</v>
      </c>
      <c r="D63" s="3">
        <v>73.349999999999994</v>
      </c>
      <c r="E63" s="3">
        <v>88.52</v>
      </c>
      <c r="F63" s="3">
        <v>287.7</v>
      </c>
      <c r="G63" s="4">
        <f t="shared" si="0"/>
        <v>489.09</v>
      </c>
    </row>
    <row r="64" spans="1:7" x14ac:dyDescent="0.25">
      <c r="A64" s="2" t="s">
        <v>57</v>
      </c>
      <c r="B64" s="3">
        <v>21.4</v>
      </c>
      <c r="C64" s="3">
        <v>24</v>
      </c>
      <c r="D64" s="3">
        <v>77.400000000000006</v>
      </c>
      <c r="E64" s="3">
        <v>70.8</v>
      </c>
      <c r="F64" s="3">
        <v>243.3</v>
      </c>
      <c r="G64" s="4">
        <f t="shared" si="0"/>
        <v>436.90000000000003</v>
      </c>
    </row>
    <row r="65" spans="1:7" x14ac:dyDescent="0.25">
      <c r="A65" s="5" t="s">
        <v>58</v>
      </c>
      <c r="B65" s="3">
        <v>15.4</v>
      </c>
      <c r="C65" s="3">
        <v>17.899999999999999</v>
      </c>
      <c r="D65" s="3">
        <v>64.400000000000006</v>
      </c>
      <c r="E65" s="3">
        <v>65.2</v>
      </c>
      <c r="F65" s="3">
        <v>225.7</v>
      </c>
      <c r="G65" s="3">
        <f t="shared" si="0"/>
        <v>388.6</v>
      </c>
    </row>
    <row r="66" spans="1:7" x14ac:dyDescent="0.25">
      <c r="A66" s="5" t="s">
        <v>59</v>
      </c>
      <c r="B66" s="3">
        <v>14.55</v>
      </c>
      <c r="C66" s="3">
        <v>24.66</v>
      </c>
      <c r="D66" s="3">
        <v>71.09</v>
      </c>
      <c r="E66" s="3">
        <v>76.17</v>
      </c>
      <c r="F66" s="3">
        <v>240.1</v>
      </c>
      <c r="G66" s="3">
        <f t="shared" si="0"/>
        <v>426.57000000000005</v>
      </c>
    </row>
    <row r="67" spans="1:7" x14ac:dyDescent="0.25">
      <c r="A67" s="5" t="s">
        <v>60</v>
      </c>
      <c r="B67" s="3">
        <v>15.76</v>
      </c>
      <c r="C67" s="3">
        <v>23.48</v>
      </c>
      <c r="D67" s="3">
        <v>78.569999999999993</v>
      </c>
      <c r="E67" s="3">
        <v>76.349999999999994</v>
      </c>
      <c r="F67" s="3">
        <v>282.89999999999998</v>
      </c>
      <c r="G67" s="3">
        <f t="shared" si="0"/>
        <v>477.05999999999995</v>
      </c>
    </row>
    <row r="68" spans="1:7" x14ac:dyDescent="0.25">
      <c r="A68" s="5" t="s">
        <v>61</v>
      </c>
      <c r="B68" s="3">
        <v>22.82</v>
      </c>
      <c r="C68" s="3">
        <v>27.97</v>
      </c>
      <c r="D68" s="3">
        <v>100.6</v>
      </c>
      <c r="E68" s="3">
        <v>105.2</v>
      </c>
      <c r="F68" s="3">
        <v>360.2</v>
      </c>
      <c r="G68" s="3">
        <f t="shared" si="0"/>
        <v>616.79</v>
      </c>
    </row>
    <row r="69" spans="1:7" x14ac:dyDescent="0.25">
      <c r="A69" s="5" t="s">
        <v>62</v>
      </c>
      <c r="B69" s="3">
        <v>17.72</v>
      </c>
      <c r="C69" s="3">
        <v>22.75</v>
      </c>
      <c r="D69" s="3">
        <v>74.150000000000006</v>
      </c>
      <c r="E69" s="3">
        <v>77.650000000000006</v>
      </c>
      <c r="F69" s="3">
        <v>299.10000000000002</v>
      </c>
      <c r="G69" s="3">
        <f t="shared" si="0"/>
        <v>491.37</v>
      </c>
    </row>
    <row r="70" spans="1:7" x14ac:dyDescent="0.25">
      <c r="A70" s="5" t="s">
        <v>63</v>
      </c>
      <c r="B70" s="3">
        <v>15.22</v>
      </c>
      <c r="C70" s="3">
        <v>22.79</v>
      </c>
      <c r="D70" s="3">
        <v>73.02</v>
      </c>
      <c r="E70" s="3">
        <v>81.02</v>
      </c>
      <c r="F70" s="3">
        <v>229.4</v>
      </c>
      <c r="G70" s="3">
        <f t="shared" si="0"/>
        <v>421.45000000000005</v>
      </c>
    </row>
    <row r="71" spans="1:7" x14ac:dyDescent="0.25">
      <c r="A71" s="6" t="s">
        <v>64</v>
      </c>
      <c r="B71" s="3">
        <v>18.57</v>
      </c>
      <c r="C71" s="3">
        <v>23.89</v>
      </c>
      <c r="D71" s="3">
        <v>84</v>
      </c>
      <c r="E71" s="3">
        <v>78.89</v>
      </c>
      <c r="F71" s="3">
        <v>274</v>
      </c>
      <c r="G71" s="3">
        <f t="shared" si="0"/>
        <v>479.35</v>
      </c>
    </row>
    <row r="72" spans="1:7" x14ac:dyDescent="0.25">
      <c r="A72" s="5" t="s">
        <v>65</v>
      </c>
      <c r="B72" s="3">
        <v>20.37</v>
      </c>
      <c r="C72" s="3">
        <v>23.68</v>
      </c>
      <c r="D72" s="3">
        <v>74.87</v>
      </c>
      <c r="E72" s="3">
        <v>76.28</v>
      </c>
      <c r="F72" s="3">
        <v>256.3</v>
      </c>
      <c r="G72" s="3">
        <f t="shared" si="0"/>
        <v>451.5</v>
      </c>
    </row>
    <row r="73" spans="1:7" x14ac:dyDescent="0.25">
      <c r="A73" s="5" t="s">
        <v>66</v>
      </c>
      <c r="B73" s="3">
        <v>14.94</v>
      </c>
      <c r="C73" s="3">
        <v>20.95</v>
      </c>
      <c r="D73" s="3">
        <v>66.88</v>
      </c>
      <c r="E73" s="3">
        <v>76.42</v>
      </c>
      <c r="F73" s="3">
        <v>248.7</v>
      </c>
      <c r="G73" s="3">
        <f t="shared" si="0"/>
        <v>427.89</v>
      </c>
    </row>
    <row r="74" spans="1:7" x14ac:dyDescent="0.25">
      <c r="A74" s="5" t="s">
        <v>67</v>
      </c>
      <c r="B74" s="3">
        <v>16.05</v>
      </c>
      <c r="C74" s="3">
        <v>21.07</v>
      </c>
      <c r="D74" s="3">
        <v>71.7</v>
      </c>
      <c r="E74" s="3">
        <v>73.94</v>
      </c>
      <c r="F74" s="3">
        <v>254.7</v>
      </c>
      <c r="G74" s="3">
        <f t="shared" si="0"/>
        <v>437.46</v>
      </c>
    </row>
    <row r="75" spans="1:7" x14ac:dyDescent="0.25">
      <c r="A75" s="5" t="s">
        <v>68</v>
      </c>
      <c r="B75" s="3">
        <v>14.52</v>
      </c>
      <c r="C75" s="3">
        <v>23.82</v>
      </c>
      <c r="D75" s="3">
        <v>73.77</v>
      </c>
      <c r="E75" s="3">
        <v>79.55</v>
      </c>
      <c r="F75" s="3">
        <v>253.6</v>
      </c>
      <c r="G75" s="3">
        <f t="shared" si="0"/>
        <v>445.26</v>
      </c>
    </row>
    <row r="76" spans="1:7" x14ac:dyDescent="0.25">
      <c r="A76" s="5" t="s">
        <v>69</v>
      </c>
      <c r="B76" s="3">
        <v>15.2</v>
      </c>
      <c r="C76" s="3">
        <v>23.88</v>
      </c>
      <c r="D76" s="3">
        <v>68.17</v>
      </c>
      <c r="E76" s="3">
        <v>61.93</v>
      </c>
      <c r="F76" s="3">
        <v>232.3</v>
      </c>
      <c r="G76" s="3">
        <f t="shared" si="0"/>
        <v>401.48</v>
      </c>
    </row>
    <row r="77" spans="1:7" x14ac:dyDescent="0.25">
      <c r="A77" s="5" t="s">
        <v>70</v>
      </c>
      <c r="B77" s="3">
        <v>14.3</v>
      </c>
      <c r="C77" s="3">
        <v>19.239999999999998</v>
      </c>
      <c r="D77" s="3">
        <v>55.57</v>
      </c>
      <c r="E77" s="3">
        <v>61.21</v>
      </c>
      <c r="F77" s="3">
        <v>193.7</v>
      </c>
      <c r="G77" s="3">
        <f t="shared" ref="G77:G84" si="1">SUM(B77:F77)</f>
        <v>344.02</v>
      </c>
    </row>
    <row r="78" spans="1:7" x14ac:dyDescent="0.25">
      <c r="A78" s="5" t="s">
        <v>71</v>
      </c>
      <c r="B78" s="3">
        <v>18.41</v>
      </c>
      <c r="C78" s="3">
        <v>26.94</v>
      </c>
      <c r="D78" s="3">
        <v>70.709999999999994</v>
      </c>
      <c r="E78" s="3">
        <v>78.19</v>
      </c>
      <c r="F78" s="3">
        <v>279.8</v>
      </c>
      <c r="G78" s="3">
        <f t="shared" si="1"/>
        <v>474.05</v>
      </c>
    </row>
    <row r="79" spans="1:7" x14ac:dyDescent="0.25">
      <c r="A79" s="5" t="s">
        <v>72</v>
      </c>
      <c r="B79" s="3">
        <v>18.29</v>
      </c>
      <c r="C79" s="3">
        <v>23.57</v>
      </c>
      <c r="D79" s="3">
        <v>78.2</v>
      </c>
      <c r="E79" s="3">
        <v>86.29</v>
      </c>
      <c r="F79" s="3">
        <v>321.89999999999998</v>
      </c>
      <c r="G79" s="3">
        <f t="shared" si="1"/>
        <v>528.25</v>
      </c>
    </row>
    <row r="80" spans="1:7" x14ac:dyDescent="0.25">
      <c r="A80" s="5" t="s">
        <v>73</v>
      </c>
      <c r="B80" s="3">
        <v>26.88</v>
      </c>
      <c r="C80" s="3">
        <v>28.51</v>
      </c>
      <c r="D80" s="3">
        <v>98.38</v>
      </c>
      <c r="E80" s="3">
        <v>119.6</v>
      </c>
      <c r="F80" s="3">
        <v>478.6</v>
      </c>
      <c r="G80" s="3">
        <f t="shared" si="1"/>
        <v>751.97</v>
      </c>
    </row>
    <row r="81" spans="1:7" x14ac:dyDescent="0.25">
      <c r="A81" s="5" t="s">
        <v>74</v>
      </c>
      <c r="B81" s="3">
        <v>19.260000000000002</v>
      </c>
      <c r="C81" s="3">
        <v>24.05</v>
      </c>
      <c r="D81" s="3">
        <v>83.96</v>
      </c>
      <c r="E81" s="3">
        <v>109.1</v>
      </c>
      <c r="F81" s="3">
        <v>425.3</v>
      </c>
      <c r="G81" s="3">
        <f t="shared" si="1"/>
        <v>661.67000000000007</v>
      </c>
    </row>
    <row r="82" spans="1:7" x14ac:dyDescent="0.25">
      <c r="A82" s="5" t="s">
        <v>75</v>
      </c>
      <c r="B82" s="3">
        <v>16.670000000000002</v>
      </c>
      <c r="C82" s="3">
        <v>26.64</v>
      </c>
      <c r="D82" s="3">
        <v>94.2</v>
      </c>
      <c r="E82" s="3">
        <v>120.6</v>
      </c>
      <c r="F82" s="3">
        <v>588.29999999999995</v>
      </c>
      <c r="G82" s="3">
        <f t="shared" si="1"/>
        <v>846.41</v>
      </c>
    </row>
    <row r="83" spans="1:7" x14ac:dyDescent="0.25">
      <c r="A83" s="5" t="s">
        <v>76</v>
      </c>
      <c r="B83" s="3">
        <v>17.29</v>
      </c>
      <c r="C83" s="3">
        <v>28.46</v>
      </c>
      <c r="D83" s="3">
        <v>106.8</v>
      </c>
      <c r="E83" s="3">
        <v>142.4</v>
      </c>
      <c r="F83" s="3">
        <v>754.3</v>
      </c>
      <c r="G83" s="3">
        <f t="shared" si="1"/>
        <v>1049.25</v>
      </c>
    </row>
    <row r="84" spans="1:7" x14ac:dyDescent="0.25">
      <c r="A84" s="5" t="s">
        <v>77</v>
      </c>
      <c r="B84" s="3">
        <v>20.68</v>
      </c>
      <c r="C84" s="3">
        <v>32.380000000000003</v>
      </c>
      <c r="D84" s="3">
        <v>124.9</v>
      </c>
      <c r="E84" s="3">
        <v>158.6</v>
      </c>
      <c r="F84" s="3">
        <v>838</v>
      </c>
      <c r="G84" s="3">
        <f t="shared" si="1"/>
        <v>1174.56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"/>
  <sheetViews>
    <sheetView workbookViewId="0">
      <selection activeCell="K6" sqref="I6:K8"/>
    </sheetView>
  </sheetViews>
  <sheetFormatPr defaultRowHeight="15" x14ac:dyDescent="0.25"/>
  <cols>
    <col min="1" max="1" width="11.42578125" customWidth="1"/>
  </cols>
  <sheetData>
    <row r="1" spans="1:3" x14ac:dyDescent="0.25">
      <c r="A1" t="s">
        <v>78</v>
      </c>
    </row>
    <row r="2" spans="1:3" x14ac:dyDescent="0.25">
      <c r="A2" t="s">
        <v>79</v>
      </c>
    </row>
    <row r="3" spans="1:3" x14ac:dyDescent="0.25">
      <c r="A3" t="s">
        <v>177</v>
      </c>
    </row>
    <row r="4" spans="1:3" x14ac:dyDescent="0.25">
      <c r="A4" s="7">
        <v>44244</v>
      </c>
    </row>
    <row r="6" spans="1:3" x14ac:dyDescent="0.25">
      <c r="A6" t="s">
        <v>80</v>
      </c>
    </row>
    <row r="8" spans="1:3" ht="21" x14ac:dyDescent="0.35">
      <c r="A8" s="9" t="s">
        <v>90</v>
      </c>
    </row>
    <row r="9" spans="1:3" x14ac:dyDescent="0.25">
      <c r="A9" s="8" t="s">
        <v>81</v>
      </c>
    </row>
    <row r="10" spans="1:3" x14ac:dyDescent="0.25">
      <c r="A10" s="8"/>
    </row>
    <row r="12" spans="1:3" x14ac:dyDescent="0.25">
      <c r="A12" s="1"/>
      <c r="B12" s="1" t="s">
        <v>84</v>
      </c>
      <c r="C12" s="1" t="s">
        <v>85</v>
      </c>
    </row>
    <row r="13" spans="1:3" ht="15.75" x14ac:dyDescent="0.25">
      <c r="A13" s="2" t="s">
        <v>86</v>
      </c>
      <c r="B13" s="10">
        <v>320.66430000000003</v>
      </c>
      <c r="C13" s="11">
        <v>353.0752</v>
      </c>
    </row>
    <row r="14" spans="1:3" ht="15.75" x14ac:dyDescent="0.25">
      <c r="A14" s="2" t="s">
        <v>87</v>
      </c>
      <c r="B14" s="10">
        <v>257.99329999999998</v>
      </c>
      <c r="C14" s="11">
        <v>261.0908</v>
      </c>
    </row>
    <row r="15" spans="1:3" ht="15.75" x14ac:dyDescent="0.25">
      <c r="A15" s="2" t="s">
        <v>88</v>
      </c>
      <c r="B15" s="10">
        <v>238.8407</v>
      </c>
      <c r="C15" s="11">
        <v>348.64409999999998</v>
      </c>
    </row>
    <row r="16" spans="1:3" ht="15.75" x14ac:dyDescent="0.25">
      <c r="A16" s="2" t="s">
        <v>89</v>
      </c>
      <c r="B16" s="10">
        <v>348.08350000000002</v>
      </c>
      <c r="C16" s="11">
        <v>316.63679999999999</v>
      </c>
    </row>
    <row r="17" spans="1:3" ht="15.75" x14ac:dyDescent="0.25">
      <c r="A17" s="2" t="s">
        <v>6</v>
      </c>
      <c r="B17" s="10">
        <v>591.62390000000005</v>
      </c>
      <c r="C17" s="11">
        <v>337.36160000000001</v>
      </c>
    </row>
    <row r="18" spans="1:3" ht="15.75" x14ac:dyDescent="0.25">
      <c r="A18" s="2" t="s">
        <v>7</v>
      </c>
      <c r="B18" s="10">
        <v>677.19460000000004</v>
      </c>
      <c r="C18" s="11">
        <v>297.19400000000002</v>
      </c>
    </row>
    <row r="19" spans="1:3" ht="15.75" x14ac:dyDescent="0.25">
      <c r="A19" s="2" t="s">
        <v>8</v>
      </c>
      <c r="B19" s="10">
        <v>664.97260000000006</v>
      </c>
      <c r="C19" s="11">
        <v>351.49860000000001</v>
      </c>
    </row>
    <row r="20" spans="1:3" ht="15.75" x14ac:dyDescent="0.25">
      <c r="A20" s="2" t="s">
        <v>9</v>
      </c>
      <c r="B20" s="10">
        <v>584.73500000000001</v>
      </c>
      <c r="C20" s="11">
        <v>386.80090000000001</v>
      </c>
    </row>
    <row r="21" spans="1:3" ht="15.75" x14ac:dyDescent="0.25">
      <c r="A21" s="2" t="s">
        <v>10</v>
      </c>
      <c r="B21" s="10">
        <v>296.83089999999999</v>
      </c>
      <c r="C21" s="11">
        <v>319.0881</v>
      </c>
    </row>
    <row r="22" spans="1:3" ht="15.75" x14ac:dyDescent="0.25">
      <c r="A22" s="2" t="s">
        <v>11</v>
      </c>
      <c r="B22" s="10">
        <v>328.30329999999998</v>
      </c>
      <c r="C22" s="11">
        <v>339.4939</v>
      </c>
    </row>
    <row r="23" spans="1:3" ht="15.75" x14ac:dyDescent="0.25">
      <c r="A23" s="2" t="s">
        <v>12</v>
      </c>
      <c r="B23" s="10">
        <v>342.0419</v>
      </c>
      <c r="C23" s="11">
        <v>412.55090000000001</v>
      </c>
    </row>
    <row r="24" spans="1:3" ht="15.75" x14ac:dyDescent="0.25">
      <c r="A24" s="2" t="s">
        <v>13</v>
      </c>
      <c r="B24" s="10">
        <v>240.98509999999999</v>
      </c>
      <c r="C24" s="11">
        <v>395.85449999999997</v>
      </c>
    </row>
    <row r="25" spans="1:3" ht="15.75" x14ac:dyDescent="0.25">
      <c r="A25" s="2" t="s">
        <v>14</v>
      </c>
      <c r="B25" s="10">
        <v>313.94479999999999</v>
      </c>
      <c r="C25" s="11">
        <v>317.58440000000002</v>
      </c>
    </row>
    <row r="26" spans="1:3" ht="15.75" x14ac:dyDescent="0.25">
      <c r="A26" s="2" t="s">
        <v>15</v>
      </c>
      <c r="B26" s="10">
        <v>249.6165</v>
      </c>
      <c r="C26" s="11">
        <v>347.82709999999997</v>
      </c>
    </row>
    <row r="27" spans="1:3" ht="15.75" x14ac:dyDescent="0.25">
      <c r="A27" s="2" t="s">
        <v>16</v>
      </c>
      <c r="B27" s="10">
        <v>291.89100000000002</v>
      </c>
      <c r="C27" s="11">
        <v>431.20229999999998</v>
      </c>
    </row>
    <row r="28" spans="1:3" ht="15.75" x14ac:dyDescent="0.25">
      <c r="A28" s="2" t="s">
        <v>17</v>
      </c>
      <c r="B28" s="10">
        <v>308.70870000000002</v>
      </c>
      <c r="C28" s="11">
        <v>442.60590000000002</v>
      </c>
    </row>
    <row r="29" spans="1:3" ht="15.75" x14ac:dyDescent="0.25">
      <c r="A29" s="2" t="s">
        <v>18</v>
      </c>
      <c r="B29" s="10">
        <v>262.08080000000001</v>
      </c>
      <c r="C29" s="11">
        <v>364.61270000000002</v>
      </c>
    </row>
    <row r="30" spans="1:3" ht="15.75" x14ac:dyDescent="0.25">
      <c r="A30" s="2" t="s">
        <v>19</v>
      </c>
      <c r="B30" s="10">
        <v>254.58</v>
      </c>
      <c r="C30" s="11">
        <v>411.81450000000001</v>
      </c>
    </row>
    <row r="31" spans="1:3" ht="15.75" x14ac:dyDescent="0.25">
      <c r="A31" s="2" t="s">
        <v>20</v>
      </c>
      <c r="B31" s="10">
        <v>219.7149</v>
      </c>
      <c r="C31" s="11">
        <v>432.22269999999997</v>
      </c>
    </row>
    <row r="32" spans="1:3" ht="15.75" x14ac:dyDescent="0.25">
      <c r="A32" s="2" t="s">
        <v>21</v>
      </c>
      <c r="B32" s="10">
        <v>201.45150000000001</v>
      </c>
      <c r="C32" s="11">
        <v>380.41309999999999</v>
      </c>
    </row>
    <row r="33" spans="1:3" ht="15.75" x14ac:dyDescent="0.25">
      <c r="A33" s="2" t="s">
        <v>22</v>
      </c>
      <c r="B33" s="10">
        <v>276.03289999999998</v>
      </c>
      <c r="C33" s="11">
        <v>421.28390000000002</v>
      </c>
    </row>
    <row r="34" spans="1:3" ht="15.75" x14ac:dyDescent="0.25">
      <c r="A34" s="2" t="s">
        <v>23</v>
      </c>
      <c r="B34" s="10">
        <v>243.35040000000001</v>
      </c>
      <c r="C34" s="11">
        <v>350.63760000000002</v>
      </c>
    </row>
    <row r="35" spans="1:3" ht="15.75" x14ac:dyDescent="0.25">
      <c r="A35" s="2" t="s">
        <v>24</v>
      </c>
      <c r="B35" s="10">
        <v>258.5034</v>
      </c>
      <c r="C35" s="11">
        <v>386.6379</v>
      </c>
    </row>
    <row r="36" spans="1:3" ht="15.75" x14ac:dyDescent="0.25">
      <c r="A36" s="2" t="s">
        <v>25</v>
      </c>
      <c r="B36" s="10">
        <v>179.0453</v>
      </c>
      <c r="C36" s="11">
        <v>305.65989999999999</v>
      </c>
    </row>
    <row r="37" spans="1:3" ht="15.75" x14ac:dyDescent="0.25">
      <c r="A37" s="2" t="s">
        <v>26</v>
      </c>
      <c r="B37" s="10">
        <v>180.02979999999999</v>
      </c>
      <c r="C37" s="11">
        <v>252.82089999999999</v>
      </c>
    </row>
    <row r="38" spans="1:3" ht="15.75" x14ac:dyDescent="0.25">
      <c r="A38" s="2" t="s">
        <v>27</v>
      </c>
      <c r="B38" s="10">
        <v>284.24029999999999</v>
      </c>
      <c r="C38" s="11">
        <v>254.19579999999999</v>
      </c>
    </row>
    <row r="39" spans="1:3" ht="15.75" x14ac:dyDescent="0.25">
      <c r="A39" s="2" t="s">
        <v>28</v>
      </c>
      <c r="B39" s="10">
        <v>145.37</v>
      </c>
      <c r="C39" s="11">
        <v>222.6764</v>
      </c>
    </row>
    <row r="40" spans="1:3" ht="15.75" x14ac:dyDescent="0.25">
      <c r="A40" s="2" t="s">
        <v>29</v>
      </c>
      <c r="B40" s="10">
        <v>94.077809999999999</v>
      </c>
      <c r="C40" s="11">
        <v>196.5196</v>
      </c>
    </row>
    <row r="41" spans="1:3" ht="15.75" x14ac:dyDescent="0.25">
      <c r="A41" s="2" t="s">
        <v>30</v>
      </c>
      <c r="B41" s="10">
        <v>172.6593</v>
      </c>
      <c r="C41" s="11">
        <v>214.78559999999999</v>
      </c>
    </row>
    <row r="42" spans="1:3" ht="15.75" x14ac:dyDescent="0.25">
      <c r="A42" s="2" t="s">
        <v>31</v>
      </c>
      <c r="B42" s="10">
        <v>333.84300000000002</v>
      </c>
      <c r="C42" s="11">
        <v>170.09829999999999</v>
      </c>
    </row>
    <row r="43" spans="1:3" ht="15.75" x14ac:dyDescent="0.25">
      <c r="A43" s="2" t="s">
        <v>32</v>
      </c>
      <c r="B43" s="10">
        <v>306.0727</v>
      </c>
      <c r="C43" s="11">
        <v>193.6558</v>
      </c>
    </row>
    <row r="44" spans="1:3" ht="15.75" x14ac:dyDescent="0.25">
      <c r="A44" s="2" t="s">
        <v>33</v>
      </c>
      <c r="B44" s="10">
        <v>199.1694</v>
      </c>
      <c r="C44" s="11">
        <v>178.70070000000001</v>
      </c>
    </row>
    <row r="45" spans="1:3" ht="15.75" x14ac:dyDescent="0.25">
      <c r="A45" s="2" t="s">
        <v>34</v>
      </c>
      <c r="B45" s="10">
        <v>199.57429999999999</v>
      </c>
      <c r="C45" s="11">
        <v>172.80510000000001</v>
      </c>
    </row>
    <row r="46" spans="1:3" ht="15.75" x14ac:dyDescent="0.25">
      <c r="A46" s="2" t="s">
        <v>35</v>
      </c>
      <c r="B46" s="10">
        <v>188.31209999999999</v>
      </c>
      <c r="C46" s="11">
        <v>169.37690000000001</v>
      </c>
    </row>
    <row r="47" spans="1:3" ht="15.75" x14ac:dyDescent="0.25">
      <c r="A47" s="2" t="s">
        <v>36</v>
      </c>
      <c r="B47" s="10">
        <v>197.03569999999999</v>
      </c>
      <c r="C47" s="11">
        <v>178.23050000000001</v>
      </c>
    </row>
    <row r="48" spans="1:3" ht="15.75" x14ac:dyDescent="0.25">
      <c r="A48" s="2" t="s">
        <v>37</v>
      </c>
      <c r="B48" s="10">
        <v>293.1771</v>
      </c>
      <c r="C48" s="11">
        <v>160.0394</v>
      </c>
    </row>
    <row r="49" spans="1:3" ht="15.75" x14ac:dyDescent="0.25">
      <c r="A49" s="2" t="s">
        <v>38</v>
      </c>
      <c r="B49" s="10">
        <v>321.11930000000001</v>
      </c>
      <c r="C49" s="11">
        <v>166.82419999999999</v>
      </c>
    </row>
    <row r="50" spans="1:3" ht="15.75" x14ac:dyDescent="0.25">
      <c r="A50" s="2" t="s">
        <v>39</v>
      </c>
      <c r="B50" s="10">
        <v>199.5866</v>
      </c>
      <c r="C50" s="11">
        <v>142.52879999999999</v>
      </c>
    </row>
    <row r="51" spans="1:3" ht="15.75" x14ac:dyDescent="0.25">
      <c r="A51" s="2" t="s">
        <v>40</v>
      </c>
      <c r="B51" s="10">
        <v>142.6669</v>
      </c>
      <c r="C51" s="11">
        <v>141.34630000000001</v>
      </c>
    </row>
    <row r="52" spans="1:3" ht="15.75" x14ac:dyDescent="0.25">
      <c r="A52" s="2" t="s">
        <v>41</v>
      </c>
      <c r="B52" s="10">
        <v>227.16550000000001</v>
      </c>
      <c r="C52" s="11">
        <v>166.2105</v>
      </c>
    </row>
    <row r="53" spans="1:3" ht="15.75" x14ac:dyDescent="0.25">
      <c r="A53" s="2" t="s">
        <v>42</v>
      </c>
      <c r="B53" s="10">
        <v>258.5677</v>
      </c>
      <c r="C53" s="11">
        <v>143.83160000000001</v>
      </c>
    </row>
    <row r="54" spans="1:3" ht="15.75" x14ac:dyDescent="0.25">
      <c r="A54" s="2" t="s">
        <v>43</v>
      </c>
      <c r="B54" s="10">
        <v>290.36130000000003</v>
      </c>
      <c r="C54" s="11">
        <v>158.32470000000001</v>
      </c>
    </row>
    <row r="55" spans="1:3" ht="15.75" x14ac:dyDescent="0.25">
      <c r="A55" s="2" t="s">
        <v>44</v>
      </c>
      <c r="B55" s="10">
        <v>309.83409999999998</v>
      </c>
      <c r="C55" s="11">
        <v>200.5909</v>
      </c>
    </row>
    <row r="56" spans="1:3" ht="15.75" x14ac:dyDescent="0.25">
      <c r="A56" s="2" t="s">
        <v>45</v>
      </c>
      <c r="B56" s="10">
        <v>333.72629999999998</v>
      </c>
      <c r="C56" s="11">
        <v>206.0427</v>
      </c>
    </row>
    <row r="57" spans="1:3" ht="15.75" x14ac:dyDescent="0.25">
      <c r="A57" s="2" t="s">
        <v>46</v>
      </c>
      <c r="B57" s="10">
        <v>377.7475</v>
      </c>
      <c r="C57" s="11">
        <v>189.5204</v>
      </c>
    </row>
    <row r="58" spans="1:3" ht="15.75" x14ac:dyDescent="0.25">
      <c r="A58" s="2" t="s">
        <v>47</v>
      </c>
      <c r="B58" s="10">
        <v>362.06180000000001</v>
      </c>
      <c r="C58" s="11">
        <v>197.44049999999999</v>
      </c>
    </row>
    <row r="59" spans="1:3" ht="15.75" x14ac:dyDescent="0.25">
      <c r="A59" s="2" t="s">
        <v>48</v>
      </c>
      <c r="B59" s="10">
        <v>317.99689999999998</v>
      </c>
      <c r="C59" s="11">
        <v>218.23990000000001</v>
      </c>
    </row>
    <row r="60" spans="1:3" ht="15.75" x14ac:dyDescent="0.25">
      <c r="A60" s="2" t="s">
        <v>49</v>
      </c>
      <c r="B60" s="10">
        <v>208.3297</v>
      </c>
      <c r="C60" s="11">
        <v>230.45050000000001</v>
      </c>
    </row>
    <row r="61" spans="1:3" ht="15.75" x14ac:dyDescent="0.25">
      <c r="A61" s="2" t="s">
        <v>50</v>
      </c>
      <c r="B61" s="10">
        <v>122.53700000000001</v>
      </c>
      <c r="C61" s="11">
        <v>198.4023</v>
      </c>
    </row>
    <row r="62" spans="1:3" ht="15.75" x14ac:dyDescent="0.25">
      <c r="A62" s="2" t="s">
        <v>51</v>
      </c>
      <c r="B62" s="10">
        <v>112.86750000000001</v>
      </c>
      <c r="C62" s="11">
        <v>163.1728</v>
      </c>
    </row>
    <row r="63" spans="1:3" ht="15.75" x14ac:dyDescent="0.25">
      <c r="A63" s="2" t="s">
        <v>52</v>
      </c>
      <c r="B63" s="10">
        <v>107.38630000000001</v>
      </c>
      <c r="C63" s="11">
        <v>219.31870000000001</v>
      </c>
    </row>
    <row r="64" spans="1:3" ht="15.75" x14ac:dyDescent="0.25">
      <c r="A64" s="2" t="s">
        <v>53</v>
      </c>
      <c r="B64" s="10">
        <v>126.60639999999999</v>
      </c>
      <c r="C64" s="11">
        <v>217.6019</v>
      </c>
    </row>
    <row r="65" spans="1:3" ht="15.75" x14ac:dyDescent="0.25">
      <c r="A65" s="2" t="s">
        <v>54</v>
      </c>
      <c r="B65" s="11">
        <v>159.0547</v>
      </c>
      <c r="C65" s="11">
        <v>200.71559999999999</v>
      </c>
    </row>
    <row r="66" spans="1:3" ht="15.75" x14ac:dyDescent="0.25">
      <c r="A66" s="2" t="s">
        <v>55</v>
      </c>
      <c r="B66" s="11">
        <v>246.33770000000001</v>
      </c>
      <c r="C66" s="11">
        <v>209.38980000000001</v>
      </c>
    </row>
    <row r="67" spans="1:3" ht="15.75" x14ac:dyDescent="0.25">
      <c r="A67" s="2" t="s">
        <v>56</v>
      </c>
      <c r="B67" s="11">
        <v>217.3425</v>
      </c>
      <c r="C67" s="11">
        <v>270.66879999999998</v>
      </c>
    </row>
    <row r="68" spans="1:3" ht="15.75" x14ac:dyDescent="0.25">
      <c r="A68" s="2" t="s">
        <v>57</v>
      </c>
      <c r="B68" s="11">
        <v>166.09100000000001</v>
      </c>
      <c r="C68" s="11">
        <v>260.68560000000002</v>
      </c>
    </row>
    <row r="69" spans="1:3" ht="15.75" x14ac:dyDescent="0.25">
      <c r="A69" s="5" t="s">
        <v>58</v>
      </c>
      <c r="B69" s="11">
        <v>168.0992</v>
      </c>
      <c r="C69" s="11">
        <v>211.0496</v>
      </c>
    </row>
    <row r="70" spans="1:3" ht="15.75" x14ac:dyDescent="0.25">
      <c r="A70" s="5" t="s">
        <v>59</v>
      </c>
      <c r="B70" s="11">
        <v>179.35890000000001</v>
      </c>
      <c r="C70" s="11">
        <v>236.273</v>
      </c>
    </row>
    <row r="71" spans="1:3" ht="15.75" x14ac:dyDescent="0.25">
      <c r="A71" s="5" t="s">
        <v>60</v>
      </c>
      <c r="B71" s="11">
        <v>191.56139999999999</v>
      </c>
      <c r="C71" s="11">
        <v>274.83440000000002</v>
      </c>
    </row>
    <row r="72" spans="1:3" ht="15.75" x14ac:dyDescent="0.25">
      <c r="A72" s="5" t="s">
        <v>61</v>
      </c>
      <c r="B72" s="11">
        <v>302.23590000000002</v>
      </c>
      <c r="C72" s="11">
        <v>300.70620000000002</v>
      </c>
    </row>
    <row r="73" spans="1:3" ht="15.75" x14ac:dyDescent="0.25">
      <c r="A73" s="5" t="s">
        <v>62</v>
      </c>
      <c r="B73" s="11">
        <v>231.69069999999999</v>
      </c>
      <c r="C73" s="11">
        <v>250.2022</v>
      </c>
    </row>
    <row r="74" spans="1:3" ht="15.75" x14ac:dyDescent="0.25">
      <c r="A74" s="5" t="s">
        <v>63</v>
      </c>
      <c r="B74" s="11">
        <v>153.63740000000001</v>
      </c>
      <c r="C74" s="11">
        <v>254.90710000000001</v>
      </c>
    </row>
    <row r="75" spans="1:3" ht="15.75" x14ac:dyDescent="0.25">
      <c r="A75" s="6" t="s">
        <v>64</v>
      </c>
      <c r="B75" s="11">
        <v>147.8305</v>
      </c>
      <c r="C75" s="11">
        <v>318.55680000000001</v>
      </c>
    </row>
    <row r="76" spans="1:3" ht="15.75" x14ac:dyDescent="0.25">
      <c r="A76" s="5" t="s">
        <v>65</v>
      </c>
      <c r="B76" s="11">
        <v>143.21709999999999</v>
      </c>
      <c r="C76" s="11">
        <v>293.68920000000003</v>
      </c>
    </row>
    <row r="77" spans="1:3" ht="15.75" x14ac:dyDescent="0.25">
      <c r="A77" s="5" t="s">
        <v>66</v>
      </c>
      <c r="B77" s="11">
        <v>154.59540000000001</v>
      </c>
      <c r="C77" s="11">
        <v>259.61810000000003</v>
      </c>
    </row>
    <row r="78" spans="1:3" ht="15.75" x14ac:dyDescent="0.25">
      <c r="A78" s="5" t="s">
        <v>67</v>
      </c>
      <c r="B78" s="11">
        <v>129.602</v>
      </c>
      <c r="C78" s="11">
        <v>294.13479999999998</v>
      </c>
    </row>
    <row r="79" spans="1:3" ht="15.75" x14ac:dyDescent="0.25">
      <c r="A79" s="5" t="s">
        <v>68</v>
      </c>
      <c r="B79" s="11">
        <v>103.71720000000001</v>
      </c>
      <c r="C79" s="11">
        <v>327.23059999999998</v>
      </c>
    </row>
    <row r="80" spans="1:3" ht="15.75" x14ac:dyDescent="0.25">
      <c r="A80" s="5" t="s">
        <v>69</v>
      </c>
      <c r="B80" s="11">
        <v>92.716610000000003</v>
      </c>
      <c r="C80" s="11">
        <v>295.91309999999999</v>
      </c>
    </row>
    <row r="81" spans="1:3" ht="15.75" x14ac:dyDescent="0.25">
      <c r="A81" s="5" t="s">
        <v>70</v>
      </c>
      <c r="B81" s="11">
        <v>91.649259999999998</v>
      </c>
      <c r="C81" s="11">
        <v>240.04599999999999</v>
      </c>
    </row>
    <row r="82" spans="1:3" ht="15.75" x14ac:dyDescent="0.25">
      <c r="A82" s="5" t="s">
        <v>71</v>
      </c>
      <c r="B82" s="11">
        <v>138.66720000000001</v>
      </c>
      <c r="C82" s="11">
        <v>321.6551</v>
      </c>
    </row>
    <row r="83" spans="1:3" ht="15.75" x14ac:dyDescent="0.25">
      <c r="A83" s="5" t="s">
        <v>72</v>
      </c>
      <c r="B83" s="11">
        <v>208.63310000000001</v>
      </c>
      <c r="C83" s="11">
        <v>303.9522</v>
      </c>
    </row>
    <row r="84" spans="1:3" ht="15.75" x14ac:dyDescent="0.25">
      <c r="A84" s="5" t="s">
        <v>73</v>
      </c>
      <c r="B84" s="11">
        <v>359.48070000000001</v>
      </c>
      <c r="C84" s="11">
        <v>376.89010000000002</v>
      </c>
    </row>
    <row r="85" spans="1:3" ht="15.75" x14ac:dyDescent="0.25">
      <c r="A85" s="5" t="s">
        <v>74</v>
      </c>
      <c r="B85" s="11">
        <v>340.04899999999998</v>
      </c>
      <c r="C85" s="11">
        <v>309.33659999999998</v>
      </c>
    </row>
    <row r="86" spans="1:3" ht="15.75" x14ac:dyDescent="0.25">
      <c r="A86" s="5" t="s">
        <v>75</v>
      </c>
      <c r="B86" s="11">
        <v>497.51870000000002</v>
      </c>
      <c r="C86" s="11">
        <v>335.14069999999998</v>
      </c>
    </row>
    <row r="87" spans="1:3" ht="15.75" x14ac:dyDescent="0.25">
      <c r="A87" s="5" t="s">
        <v>76</v>
      </c>
      <c r="B87" s="11">
        <v>617.51570000000004</v>
      </c>
      <c r="C87" s="11">
        <v>417.55680000000001</v>
      </c>
    </row>
    <row r="88" spans="1:3" ht="15.75" x14ac:dyDescent="0.25">
      <c r="A88" s="5" t="s">
        <v>77</v>
      </c>
      <c r="B88" s="11">
        <v>697.26559999999995</v>
      </c>
      <c r="C88" s="11">
        <v>458.18869999999998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workbookViewId="0">
      <selection activeCell="A3" sqref="A3:XFD3"/>
    </sheetView>
  </sheetViews>
  <sheetFormatPr defaultRowHeight="15" x14ac:dyDescent="0.25"/>
  <cols>
    <col min="1" max="1" width="9.28515625" bestFit="1" customWidth="1"/>
  </cols>
  <sheetData>
    <row r="1" spans="1:4" x14ac:dyDescent="0.25">
      <c r="A1" t="s">
        <v>78</v>
      </c>
    </row>
    <row r="2" spans="1:4" x14ac:dyDescent="0.25">
      <c r="A2" t="s">
        <v>79</v>
      </c>
    </row>
    <row r="3" spans="1:4" x14ac:dyDescent="0.25">
      <c r="A3" t="s">
        <v>177</v>
      </c>
    </row>
    <row r="4" spans="1:4" x14ac:dyDescent="0.25">
      <c r="A4" s="7">
        <v>44244</v>
      </c>
    </row>
    <row r="6" spans="1:4" x14ac:dyDescent="0.25">
      <c r="A6" t="s">
        <v>80</v>
      </c>
    </row>
    <row r="8" spans="1:4" ht="21" x14ac:dyDescent="0.35">
      <c r="A8" s="9" t="s">
        <v>94</v>
      </c>
    </row>
    <row r="9" spans="1:4" x14ac:dyDescent="0.25">
      <c r="A9" s="8" t="s">
        <v>81</v>
      </c>
    </row>
    <row r="10" spans="1:4" x14ac:dyDescent="0.25">
      <c r="A10" s="8"/>
    </row>
    <row r="12" spans="1:4" x14ac:dyDescent="0.25">
      <c r="B12" t="s">
        <v>91</v>
      </c>
      <c r="C12" t="s">
        <v>92</v>
      </c>
      <c r="D12" t="s">
        <v>93</v>
      </c>
    </row>
    <row r="13" spans="1:4" ht="15.75" x14ac:dyDescent="0.25">
      <c r="A13" s="2" t="s">
        <v>86</v>
      </c>
      <c r="B13" s="10">
        <v>110.0312</v>
      </c>
      <c r="C13" s="11">
        <v>171.09530000000001</v>
      </c>
      <c r="D13" s="11">
        <v>71.948689999999999</v>
      </c>
    </row>
    <row r="14" spans="1:4" ht="15.75" x14ac:dyDescent="0.25">
      <c r="A14" s="2" t="s">
        <v>87</v>
      </c>
      <c r="B14" s="10">
        <v>87.730760000000004</v>
      </c>
      <c r="C14" s="11">
        <v>118.9443</v>
      </c>
      <c r="D14" s="11">
        <v>54.415680000000002</v>
      </c>
    </row>
    <row r="15" spans="1:4" ht="15.75" x14ac:dyDescent="0.25">
      <c r="A15" s="2" t="s">
        <v>88</v>
      </c>
      <c r="B15" s="10">
        <v>108.10420000000001</v>
      </c>
      <c r="C15" s="11">
        <v>166.15780000000001</v>
      </c>
      <c r="D15" s="11">
        <v>74.38212</v>
      </c>
    </row>
    <row r="16" spans="1:4" ht="15.75" x14ac:dyDescent="0.25">
      <c r="A16" s="2" t="s">
        <v>89</v>
      </c>
      <c r="B16" s="10">
        <v>96.531139999999994</v>
      </c>
      <c r="C16" s="11">
        <v>146.72309999999999</v>
      </c>
      <c r="D16" s="11">
        <v>73.382620000000003</v>
      </c>
    </row>
    <row r="17" spans="1:4" ht="15.75" x14ac:dyDescent="0.25">
      <c r="A17" s="2" t="s">
        <v>6</v>
      </c>
      <c r="B17" s="10">
        <v>110.88590000000001</v>
      </c>
      <c r="C17" s="11">
        <v>148.07390000000001</v>
      </c>
      <c r="D17" s="11">
        <v>78.401859999999999</v>
      </c>
    </row>
    <row r="18" spans="1:4" ht="15.75" x14ac:dyDescent="0.25">
      <c r="A18" s="2" t="s">
        <v>7</v>
      </c>
      <c r="B18" s="10">
        <v>95.82517</v>
      </c>
      <c r="C18" s="11">
        <v>133.1996</v>
      </c>
      <c r="D18" s="11">
        <v>68.169160000000005</v>
      </c>
    </row>
    <row r="19" spans="1:4" ht="15.75" x14ac:dyDescent="0.25">
      <c r="A19" s="2" t="s">
        <v>8</v>
      </c>
      <c r="B19" s="10">
        <v>120.247</v>
      </c>
      <c r="C19" s="11">
        <v>149.90379999999999</v>
      </c>
      <c r="D19" s="11">
        <v>81.347819999999999</v>
      </c>
    </row>
    <row r="20" spans="1:4" ht="15.75" x14ac:dyDescent="0.25">
      <c r="A20" s="2" t="s">
        <v>9</v>
      </c>
      <c r="B20" s="10">
        <v>127.4063</v>
      </c>
      <c r="C20" s="11">
        <v>171.39769999999999</v>
      </c>
      <c r="D20" s="11">
        <v>87.996880000000004</v>
      </c>
    </row>
    <row r="21" spans="1:4" ht="15.75" x14ac:dyDescent="0.25">
      <c r="A21" s="2" t="s">
        <v>10</v>
      </c>
      <c r="B21" s="10">
        <v>104.441</v>
      </c>
      <c r="C21" s="11">
        <v>135.4579</v>
      </c>
      <c r="D21" s="11">
        <v>79.189269999999993</v>
      </c>
    </row>
    <row r="22" spans="1:4" ht="15.75" x14ac:dyDescent="0.25">
      <c r="A22" s="2" t="s">
        <v>11</v>
      </c>
      <c r="B22" s="10">
        <v>105.5829</v>
      </c>
      <c r="C22" s="11">
        <v>150.1712</v>
      </c>
      <c r="D22" s="11">
        <v>83.739810000000006</v>
      </c>
    </row>
    <row r="23" spans="1:4" ht="15.75" x14ac:dyDescent="0.25">
      <c r="A23" s="2" t="s">
        <v>12</v>
      </c>
      <c r="B23" s="10">
        <v>122.45050000000001</v>
      </c>
      <c r="C23" s="11">
        <v>184.8801</v>
      </c>
      <c r="D23" s="11">
        <v>105.22029999999999</v>
      </c>
    </row>
    <row r="24" spans="1:4" ht="15.75" x14ac:dyDescent="0.25">
      <c r="A24" s="2" t="s">
        <v>13</v>
      </c>
      <c r="B24" s="10">
        <v>125.45820000000001</v>
      </c>
      <c r="C24" s="11">
        <v>172.22620000000001</v>
      </c>
      <c r="D24" s="11">
        <v>98.170109999999994</v>
      </c>
    </row>
    <row r="25" spans="1:4" ht="15.75" x14ac:dyDescent="0.25">
      <c r="A25" s="2" t="s">
        <v>14</v>
      </c>
      <c r="B25" s="10">
        <v>92.915880000000001</v>
      </c>
      <c r="C25" s="11">
        <v>136.5378</v>
      </c>
      <c r="D25" s="11">
        <v>88.130690000000001</v>
      </c>
    </row>
    <row r="26" spans="1:4" ht="15.75" x14ac:dyDescent="0.25">
      <c r="A26" s="2" t="s">
        <v>15</v>
      </c>
      <c r="B26" s="10">
        <v>106.5262</v>
      </c>
      <c r="C26" s="11">
        <v>141.29130000000001</v>
      </c>
      <c r="D26" s="11">
        <v>100.00960000000001</v>
      </c>
    </row>
    <row r="27" spans="1:4" ht="15.75" x14ac:dyDescent="0.25">
      <c r="A27" s="2" t="s">
        <v>16</v>
      </c>
      <c r="B27" s="10">
        <v>121.00790000000001</v>
      </c>
      <c r="C27" s="11">
        <v>184.1542</v>
      </c>
      <c r="D27" s="11">
        <v>126.0402</v>
      </c>
    </row>
    <row r="28" spans="1:4" ht="15.75" x14ac:dyDescent="0.25">
      <c r="A28" s="2" t="s">
        <v>17</v>
      </c>
      <c r="B28" s="10">
        <v>126.2265</v>
      </c>
      <c r="C28" s="11">
        <v>178.6191</v>
      </c>
      <c r="D28" s="11">
        <v>137.7602</v>
      </c>
    </row>
    <row r="29" spans="1:4" ht="15.75" x14ac:dyDescent="0.25">
      <c r="A29" s="2" t="s">
        <v>18</v>
      </c>
      <c r="B29" s="10">
        <v>100.8557</v>
      </c>
      <c r="C29" s="11">
        <v>144.2415</v>
      </c>
      <c r="D29" s="11">
        <v>119.51560000000001</v>
      </c>
    </row>
    <row r="30" spans="1:4" ht="15.75" x14ac:dyDescent="0.25">
      <c r="A30" s="2" t="s">
        <v>19</v>
      </c>
      <c r="B30" s="10">
        <v>111.875</v>
      </c>
      <c r="C30" s="11">
        <v>152.8304</v>
      </c>
      <c r="D30" s="11">
        <v>147.10910000000001</v>
      </c>
    </row>
    <row r="31" spans="1:4" ht="15.75" x14ac:dyDescent="0.25">
      <c r="A31" s="2" t="s">
        <v>20</v>
      </c>
      <c r="B31" s="10">
        <v>125.4937</v>
      </c>
      <c r="C31" s="11">
        <v>166.7594</v>
      </c>
      <c r="D31" s="11">
        <v>139.96960000000001</v>
      </c>
    </row>
    <row r="32" spans="1:4" ht="15.75" x14ac:dyDescent="0.25">
      <c r="A32" s="2" t="s">
        <v>21</v>
      </c>
      <c r="B32" s="10">
        <v>103.13120000000001</v>
      </c>
      <c r="C32" s="11">
        <v>150.77080000000001</v>
      </c>
      <c r="D32" s="11">
        <v>126.5111</v>
      </c>
    </row>
    <row r="33" spans="1:4" ht="15.75" x14ac:dyDescent="0.25">
      <c r="A33" s="2" t="s">
        <v>22</v>
      </c>
      <c r="B33" s="10">
        <v>113.6327</v>
      </c>
      <c r="C33" s="11">
        <v>153.60290000000001</v>
      </c>
      <c r="D33" s="11">
        <v>154.04830000000001</v>
      </c>
    </row>
    <row r="34" spans="1:4" ht="15.75" x14ac:dyDescent="0.25">
      <c r="A34" s="2" t="s">
        <v>23</v>
      </c>
      <c r="B34" s="10">
        <v>98.988349999999997</v>
      </c>
      <c r="C34" s="11">
        <v>138.44569999999999</v>
      </c>
      <c r="D34" s="11">
        <v>113.20350000000001</v>
      </c>
    </row>
    <row r="35" spans="1:4" ht="15.75" x14ac:dyDescent="0.25">
      <c r="A35" s="2" t="s">
        <v>24</v>
      </c>
      <c r="B35" s="10">
        <v>119.7013</v>
      </c>
      <c r="C35" s="11">
        <v>147.81450000000001</v>
      </c>
      <c r="D35" s="11">
        <v>119.1221</v>
      </c>
    </row>
    <row r="36" spans="1:4" ht="15.75" x14ac:dyDescent="0.25">
      <c r="A36" s="2" t="s">
        <v>25</v>
      </c>
      <c r="B36" s="10">
        <v>86.64461</v>
      </c>
      <c r="C36" s="11">
        <v>116.49299999999999</v>
      </c>
      <c r="D36" s="11">
        <v>102.5223</v>
      </c>
    </row>
    <row r="37" spans="1:4" ht="15.75" x14ac:dyDescent="0.25">
      <c r="A37" s="2" t="s">
        <v>26</v>
      </c>
      <c r="B37" s="10">
        <v>71.648020000000002</v>
      </c>
      <c r="C37" s="11">
        <v>95.065659999999994</v>
      </c>
      <c r="D37" s="11">
        <v>86.107200000000006</v>
      </c>
    </row>
    <row r="38" spans="1:4" ht="15.75" x14ac:dyDescent="0.25">
      <c r="A38" s="2" t="s">
        <v>27</v>
      </c>
      <c r="B38" s="10">
        <v>79.981059999999999</v>
      </c>
      <c r="C38" s="11">
        <v>98.180160000000001</v>
      </c>
      <c r="D38" s="11">
        <v>76.034549999999996</v>
      </c>
    </row>
    <row r="39" spans="1:4" ht="15.75" x14ac:dyDescent="0.25">
      <c r="A39" s="2" t="s">
        <v>28</v>
      </c>
      <c r="B39" s="10">
        <v>72.575490000000002</v>
      </c>
      <c r="C39" s="11">
        <v>81.419849999999997</v>
      </c>
      <c r="D39" s="11">
        <v>68.681020000000004</v>
      </c>
    </row>
    <row r="40" spans="1:4" ht="15.75" x14ac:dyDescent="0.25">
      <c r="A40" s="2" t="s">
        <v>29</v>
      </c>
      <c r="B40" s="10">
        <v>66.858860000000007</v>
      </c>
      <c r="C40" s="11">
        <v>71.35624</v>
      </c>
      <c r="D40" s="11">
        <v>58.304479999999998</v>
      </c>
    </row>
    <row r="41" spans="1:4" ht="15.75" x14ac:dyDescent="0.25">
      <c r="A41" s="2" t="s">
        <v>30</v>
      </c>
      <c r="B41" s="10">
        <v>59.673609999999996</v>
      </c>
      <c r="C41" s="11">
        <v>94.650120000000001</v>
      </c>
      <c r="D41" s="11">
        <v>60.461880000000001</v>
      </c>
    </row>
    <row r="42" spans="1:4" ht="15.75" x14ac:dyDescent="0.25">
      <c r="A42" s="2" t="s">
        <v>31</v>
      </c>
      <c r="B42" s="10">
        <v>54.7348</v>
      </c>
      <c r="C42" s="11">
        <v>70.190290000000005</v>
      </c>
      <c r="D42" s="11">
        <v>45.173160000000003</v>
      </c>
    </row>
    <row r="43" spans="1:4" ht="15.75" x14ac:dyDescent="0.25">
      <c r="A43" s="2" t="s">
        <v>32</v>
      </c>
      <c r="B43" s="10">
        <v>71.676919999999996</v>
      </c>
      <c r="C43" s="11">
        <v>73.966759999999994</v>
      </c>
      <c r="D43" s="11">
        <v>48.012160000000002</v>
      </c>
    </row>
    <row r="44" spans="1:4" ht="15.75" x14ac:dyDescent="0.25">
      <c r="A44" s="2" t="s">
        <v>33</v>
      </c>
      <c r="B44" s="10">
        <v>74.763419999999996</v>
      </c>
      <c r="C44" s="11">
        <v>66.301199999999994</v>
      </c>
      <c r="D44" s="11">
        <v>37.636049999999997</v>
      </c>
    </row>
    <row r="45" spans="1:4" ht="15.75" x14ac:dyDescent="0.25">
      <c r="A45" s="2" t="s">
        <v>34</v>
      </c>
      <c r="B45" s="10">
        <v>75.33914</v>
      </c>
      <c r="C45" s="11">
        <v>61.538499999999999</v>
      </c>
      <c r="D45" s="11">
        <v>35.927500000000002</v>
      </c>
    </row>
    <row r="46" spans="1:4" ht="15.75" x14ac:dyDescent="0.25">
      <c r="A46" s="2" t="s">
        <v>35</v>
      </c>
      <c r="B46" s="10">
        <v>64.447770000000006</v>
      </c>
      <c r="C46" s="11">
        <v>60.926909999999999</v>
      </c>
      <c r="D46" s="11">
        <v>44.002209999999998</v>
      </c>
    </row>
    <row r="47" spans="1:4" ht="15.75" x14ac:dyDescent="0.25">
      <c r="A47" s="2" t="s">
        <v>36</v>
      </c>
      <c r="B47" s="10">
        <v>70.013859999999994</v>
      </c>
      <c r="C47" s="11">
        <v>68.129220000000004</v>
      </c>
      <c r="D47" s="11">
        <v>40.087420000000002</v>
      </c>
    </row>
    <row r="48" spans="1:4" ht="15.75" x14ac:dyDescent="0.25">
      <c r="A48" s="2" t="s">
        <v>37</v>
      </c>
      <c r="B48" s="10">
        <v>51.024410000000003</v>
      </c>
      <c r="C48" s="11">
        <v>65.249440000000007</v>
      </c>
      <c r="D48" s="11">
        <v>43.765540000000001</v>
      </c>
    </row>
    <row r="49" spans="1:4" ht="15.75" x14ac:dyDescent="0.25">
      <c r="A49" s="2" t="s">
        <v>38</v>
      </c>
      <c r="B49" s="10">
        <v>47.60427</v>
      </c>
      <c r="C49" s="11">
        <v>74.44847</v>
      </c>
      <c r="D49" s="11">
        <v>44.771509999999999</v>
      </c>
    </row>
    <row r="50" spans="1:4" ht="15.75" x14ac:dyDescent="0.25">
      <c r="A50" s="2" t="s">
        <v>39</v>
      </c>
      <c r="B50" s="10">
        <v>42.733350000000002</v>
      </c>
      <c r="C50" s="11">
        <v>55.340089999999996</v>
      </c>
      <c r="D50" s="11">
        <v>44.455379999999998</v>
      </c>
    </row>
    <row r="51" spans="1:4" ht="15.75" x14ac:dyDescent="0.25">
      <c r="A51" s="2" t="s">
        <v>40</v>
      </c>
      <c r="B51" s="10">
        <v>47.61262</v>
      </c>
      <c r="C51" s="11">
        <v>57.554839999999999</v>
      </c>
      <c r="D51" s="11">
        <v>36.178829999999998</v>
      </c>
    </row>
    <row r="52" spans="1:4" ht="15.75" x14ac:dyDescent="0.25">
      <c r="A52" s="2" t="s">
        <v>41</v>
      </c>
      <c r="B52" s="10">
        <v>52.13156</v>
      </c>
      <c r="C52" s="11">
        <v>72.268789999999996</v>
      </c>
      <c r="D52" s="11">
        <v>41.810119999999998</v>
      </c>
    </row>
    <row r="53" spans="1:4" ht="15.75" x14ac:dyDescent="0.25">
      <c r="A53" s="2" t="s">
        <v>42</v>
      </c>
      <c r="B53" s="10">
        <v>41.362369999999999</v>
      </c>
      <c r="C53" s="11">
        <v>60.369019999999999</v>
      </c>
      <c r="D53" s="11">
        <v>42.100230000000003</v>
      </c>
    </row>
    <row r="54" spans="1:4" ht="15.75" x14ac:dyDescent="0.25">
      <c r="A54" s="2" t="s">
        <v>43</v>
      </c>
      <c r="B54" s="10">
        <v>48.745010000000001</v>
      </c>
      <c r="C54" s="11">
        <v>65.419730000000001</v>
      </c>
      <c r="D54" s="11">
        <v>44.16</v>
      </c>
    </row>
    <row r="55" spans="1:4" ht="15.75" x14ac:dyDescent="0.25">
      <c r="A55" s="2" t="s">
        <v>44</v>
      </c>
      <c r="B55" s="10">
        <v>61.188209999999998</v>
      </c>
      <c r="C55" s="11">
        <v>79.489739999999998</v>
      </c>
      <c r="D55" s="11">
        <v>59.912990000000001</v>
      </c>
    </row>
    <row r="56" spans="1:4" ht="15.75" x14ac:dyDescent="0.25">
      <c r="A56" s="2" t="s">
        <v>45</v>
      </c>
      <c r="B56" s="10">
        <v>61.593679999999999</v>
      </c>
      <c r="C56" s="11">
        <v>84.776390000000006</v>
      </c>
      <c r="D56" s="11">
        <v>59.672600000000003</v>
      </c>
    </row>
    <row r="57" spans="1:4" ht="15.75" x14ac:dyDescent="0.25">
      <c r="A57" s="2" t="s">
        <v>46</v>
      </c>
      <c r="B57" s="10">
        <v>56.5884</v>
      </c>
      <c r="C57" s="11">
        <v>82.186859999999996</v>
      </c>
      <c r="D57" s="11">
        <v>50.745170000000002</v>
      </c>
    </row>
    <row r="58" spans="1:4" ht="15.75" x14ac:dyDescent="0.25">
      <c r="A58" s="2" t="s">
        <v>47</v>
      </c>
      <c r="B58" s="10">
        <v>61.486719999999998</v>
      </c>
      <c r="C58" s="11">
        <v>78.949650000000005</v>
      </c>
      <c r="D58" s="11">
        <v>57.004150000000003</v>
      </c>
    </row>
    <row r="59" spans="1:4" ht="15.75" x14ac:dyDescent="0.25">
      <c r="A59" s="2" t="s">
        <v>48</v>
      </c>
      <c r="B59" s="10">
        <v>65.389359999999996</v>
      </c>
      <c r="C59" s="11">
        <v>99.305189999999996</v>
      </c>
      <c r="D59" s="11">
        <v>53.545340000000003</v>
      </c>
    </row>
    <row r="60" spans="1:4" ht="15.75" x14ac:dyDescent="0.25">
      <c r="A60" s="2" t="s">
        <v>49</v>
      </c>
      <c r="B60" s="10">
        <v>70.912499999999994</v>
      </c>
      <c r="C60" s="11">
        <v>100.34529999999999</v>
      </c>
      <c r="D60" s="11">
        <v>59.192749999999997</v>
      </c>
    </row>
    <row r="61" spans="1:4" ht="15.75" x14ac:dyDescent="0.25">
      <c r="A61" s="2" t="s">
        <v>50</v>
      </c>
      <c r="B61" s="10">
        <v>64.801670000000001</v>
      </c>
      <c r="C61" s="11">
        <v>87.804150000000007</v>
      </c>
      <c r="D61" s="11">
        <v>45.796529999999997</v>
      </c>
    </row>
    <row r="62" spans="1:4" ht="15.75" x14ac:dyDescent="0.25">
      <c r="A62" s="2" t="s">
        <v>51</v>
      </c>
      <c r="B62" s="10">
        <v>56.125230000000002</v>
      </c>
      <c r="C62" s="11">
        <v>71.941140000000004</v>
      </c>
      <c r="D62" s="11">
        <v>35.106450000000002</v>
      </c>
    </row>
    <row r="63" spans="1:4" ht="15.75" x14ac:dyDescent="0.25">
      <c r="A63" s="2" t="s">
        <v>52</v>
      </c>
      <c r="B63" s="11">
        <v>69.699330000000003</v>
      </c>
      <c r="C63" s="11">
        <v>98.595560000000006</v>
      </c>
      <c r="D63" s="11">
        <v>51.023789999999998</v>
      </c>
    </row>
    <row r="64" spans="1:4" ht="15.75" x14ac:dyDescent="0.25">
      <c r="A64" s="2" t="s">
        <v>53</v>
      </c>
      <c r="B64" s="11">
        <v>74.251410000000007</v>
      </c>
      <c r="C64" s="11">
        <v>98.853819999999999</v>
      </c>
      <c r="D64" s="11">
        <v>44.49671</v>
      </c>
    </row>
    <row r="65" spans="1:4" ht="15.75" x14ac:dyDescent="0.25">
      <c r="A65" s="2" t="s">
        <v>54</v>
      </c>
      <c r="B65" s="11">
        <v>61.269260000000003</v>
      </c>
      <c r="C65" s="11">
        <v>76.775139999999993</v>
      </c>
      <c r="D65" s="11">
        <v>62.671219999999998</v>
      </c>
    </row>
    <row r="66" spans="1:4" ht="15.75" x14ac:dyDescent="0.25">
      <c r="A66" s="2" t="s">
        <v>55</v>
      </c>
      <c r="B66" s="11">
        <v>75.048320000000004</v>
      </c>
      <c r="C66" s="11">
        <v>82.717399999999998</v>
      </c>
      <c r="D66" s="11">
        <v>51.624099999999999</v>
      </c>
    </row>
    <row r="67" spans="1:4" ht="15.75" x14ac:dyDescent="0.25">
      <c r="A67" s="2" t="s">
        <v>56</v>
      </c>
      <c r="B67" s="11">
        <v>88.096649999999997</v>
      </c>
      <c r="C67" s="11">
        <v>124.1317</v>
      </c>
      <c r="D67" s="11">
        <v>58.440469999999998</v>
      </c>
    </row>
    <row r="68" spans="1:4" ht="15.75" x14ac:dyDescent="0.25">
      <c r="A68" s="2" t="s">
        <v>57</v>
      </c>
      <c r="B68" s="11">
        <v>91.426410000000004</v>
      </c>
      <c r="C68" s="11">
        <v>110.3531</v>
      </c>
      <c r="D68" s="11">
        <v>58.906129999999997</v>
      </c>
    </row>
    <row r="69" spans="1:4" ht="15.75" x14ac:dyDescent="0.25">
      <c r="A69" s="5" t="s">
        <v>58</v>
      </c>
      <c r="B69" s="11">
        <v>69.080759999999998</v>
      </c>
      <c r="C69" s="11">
        <v>91.962419999999995</v>
      </c>
      <c r="D69" s="11">
        <v>50.006419999999999</v>
      </c>
    </row>
    <row r="70" spans="1:4" ht="15.75" x14ac:dyDescent="0.25">
      <c r="A70" s="5" t="s">
        <v>59</v>
      </c>
      <c r="B70" s="11">
        <v>81.591130000000007</v>
      </c>
      <c r="C70" s="11">
        <v>102.1995</v>
      </c>
      <c r="D70" s="11">
        <v>52.482399999999998</v>
      </c>
    </row>
    <row r="71" spans="1:4" ht="15.75" x14ac:dyDescent="0.25">
      <c r="A71" s="5" t="s">
        <v>60</v>
      </c>
      <c r="B71" s="11">
        <v>100.0312</v>
      </c>
      <c r="C71" s="11">
        <v>117.08329999999999</v>
      </c>
      <c r="D71" s="11">
        <v>57.719839999999998</v>
      </c>
    </row>
    <row r="72" spans="1:4" ht="15.75" x14ac:dyDescent="0.25">
      <c r="A72" s="5" t="s">
        <v>61</v>
      </c>
      <c r="B72" s="11">
        <v>104.6759</v>
      </c>
      <c r="C72" s="11">
        <v>134.81120000000001</v>
      </c>
      <c r="D72" s="11">
        <v>61.219180000000001</v>
      </c>
    </row>
    <row r="73" spans="1:4" ht="15.75" x14ac:dyDescent="0.25">
      <c r="A73" s="5" t="s">
        <v>62</v>
      </c>
      <c r="B73" s="11">
        <v>98.154660000000007</v>
      </c>
      <c r="C73" s="11">
        <v>102.3862</v>
      </c>
      <c r="D73" s="11">
        <v>49.66133</v>
      </c>
    </row>
    <row r="74" spans="1:4" ht="15.75" x14ac:dyDescent="0.25">
      <c r="A74" s="5" t="s">
        <v>63</v>
      </c>
      <c r="B74" s="11">
        <v>92.14855</v>
      </c>
      <c r="C74" s="11">
        <v>107.5766</v>
      </c>
      <c r="D74" s="11">
        <v>55.181950000000001</v>
      </c>
    </row>
    <row r="75" spans="1:4" ht="15.75" x14ac:dyDescent="0.25">
      <c r="A75" s="6" t="s">
        <v>64</v>
      </c>
      <c r="B75" s="11">
        <v>123.0234</v>
      </c>
      <c r="C75" s="11">
        <v>140.18190000000001</v>
      </c>
      <c r="D75" s="11">
        <v>55.35154</v>
      </c>
    </row>
    <row r="76" spans="1:4" ht="15.75" x14ac:dyDescent="0.25">
      <c r="A76" s="5" t="s">
        <v>65</v>
      </c>
      <c r="B76" s="11">
        <v>103.31229999999999</v>
      </c>
      <c r="C76" s="11">
        <v>126.6347</v>
      </c>
      <c r="D76" s="11">
        <v>63.74221</v>
      </c>
    </row>
    <row r="77" spans="1:4" ht="15.75" x14ac:dyDescent="0.25">
      <c r="A77" s="5" t="s">
        <v>66</v>
      </c>
      <c r="B77" s="11">
        <v>88.4285</v>
      </c>
      <c r="C77" s="11">
        <v>111.86920000000001</v>
      </c>
      <c r="D77" s="11">
        <v>59.320320000000002</v>
      </c>
    </row>
    <row r="78" spans="1:4" ht="15.75" x14ac:dyDescent="0.25">
      <c r="A78" s="5" t="s">
        <v>67</v>
      </c>
      <c r="B78" s="11">
        <v>104.1409</v>
      </c>
      <c r="C78" s="11">
        <v>126.1356</v>
      </c>
      <c r="D78" s="11">
        <v>63.858220000000003</v>
      </c>
    </row>
    <row r="79" spans="1:4" ht="15.75" x14ac:dyDescent="0.25">
      <c r="A79" s="5" t="s">
        <v>68</v>
      </c>
      <c r="B79" s="11">
        <v>119.9603</v>
      </c>
      <c r="C79" s="11">
        <v>140.25579999999999</v>
      </c>
      <c r="D79" s="11">
        <v>67.014470000000003</v>
      </c>
    </row>
    <row r="80" spans="1:4" ht="15.75" x14ac:dyDescent="0.25">
      <c r="A80" s="5" t="s">
        <v>69</v>
      </c>
      <c r="B80" s="11">
        <v>104.788</v>
      </c>
      <c r="C80" s="11">
        <v>127.1442</v>
      </c>
      <c r="D80" s="11">
        <v>63.980890000000002</v>
      </c>
    </row>
    <row r="81" spans="1:4" ht="15.75" x14ac:dyDescent="0.25">
      <c r="A81" s="5" t="s">
        <v>70</v>
      </c>
      <c r="B81" s="11">
        <v>93.762960000000007</v>
      </c>
      <c r="C81" s="11">
        <v>101.0673</v>
      </c>
      <c r="D81" s="11">
        <v>45.215780000000002</v>
      </c>
    </row>
    <row r="82" spans="1:4" ht="15.75" x14ac:dyDescent="0.25">
      <c r="A82" s="5" t="s">
        <v>71</v>
      </c>
      <c r="B82" s="11">
        <v>130.3509</v>
      </c>
      <c r="C82" s="11">
        <v>132.68389999999999</v>
      </c>
      <c r="D82" s="11">
        <v>58.620289999999997</v>
      </c>
    </row>
    <row r="83" spans="1:4" ht="15.75" x14ac:dyDescent="0.25">
      <c r="A83" s="5" t="s">
        <v>72</v>
      </c>
      <c r="B83" s="11">
        <v>123.2992</v>
      </c>
      <c r="C83" s="11">
        <v>120.4598</v>
      </c>
      <c r="D83" s="11">
        <v>60.19314</v>
      </c>
    </row>
    <row r="84" spans="1:4" ht="15.75" x14ac:dyDescent="0.25">
      <c r="A84" s="5" t="s">
        <v>73</v>
      </c>
      <c r="B84" s="11">
        <v>144.21360000000001</v>
      </c>
      <c r="C84" s="11">
        <v>151.83529999999999</v>
      </c>
      <c r="D84" s="11">
        <v>80.841139999999996</v>
      </c>
    </row>
    <row r="85" spans="1:4" ht="15.75" x14ac:dyDescent="0.25">
      <c r="A85" s="5" t="s">
        <v>74</v>
      </c>
      <c r="B85" s="11">
        <v>118.3329</v>
      </c>
      <c r="C85" s="11">
        <v>119.9635</v>
      </c>
      <c r="D85" s="11">
        <v>71.040210000000002</v>
      </c>
    </row>
    <row r="86" spans="1:4" ht="15.75" x14ac:dyDescent="0.25">
      <c r="A86" s="5" t="s">
        <v>75</v>
      </c>
      <c r="B86" s="11">
        <v>133.42429999999999</v>
      </c>
      <c r="C86" s="11">
        <v>134.33160000000001</v>
      </c>
      <c r="D86" s="11">
        <v>67.384730000000005</v>
      </c>
    </row>
    <row r="87" spans="1:4" ht="15.75" x14ac:dyDescent="0.25">
      <c r="A87" s="5" t="s">
        <v>76</v>
      </c>
      <c r="B87" s="11">
        <v>162.8998</v>
      </c>
      <c r="C87" s="11">
        <v>168.9118</v>
      </c>
      <c r="D87" s="11">
        <v>85.745239999999995</v>
      </c>
    </row>
    <row r="88" spans="1:4" ht="15.75" x14ac:dyDescent="0.25">
      <c r="A88" s="5" t="s">
        <v>77</v>
      </c>
      <c r="B88" s="11">
        <v>174.94460000000001</v>
      </c>
      <c r="C88" s="11">
        <v>175.15969999999999</v>
      </c>
      <c r="D88" s="11">
        <v>108.0844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"/>
  <sheetViews>
    <sheetView workbookViewId="0">
      <selection activeCell="D35" sqref="D35"/>
    </sheetView>
  </sheetViews>
  <sheetFormatPr defaultRowHeight="15" x14ac:dyDescent="0.25"/>
  <cols>
    <col min="1" max="1" width="9.28515625" bestFit="1" customWidth="1"/>
  </cols>
  <sheetData>
    <row r="1" spans="1:4" x14ac:dyDescent="0.25">
      <c r="A1" t="s">
        <v>78</v>
      </c>
    </row>
    <row r="2" spans="1:4" x14ac:dyDescent="0.25">
      <c r="A2" t="s">
        <v>79</v>
      </c>
    </row>
    <row r="3" spans="1:4" x14ac:dyDescent="0.25">
      <c r="A3" t="s">
        <v>177</v>
      </c>
    </row>
    <row r="4" spans="1:4" x14ac:dyDescent="0.25">
      <c r="A4" s="7">
        <v>44244</v>
      </c>
    </row>
    <row r="6" spans="1:4" x14ac:dyDescent="0.25">
      <c r="A6" t="s">
        <v>80</v>
      </c>
    </row>
    <row r="8" spans="1:4" ht="21" x14ac:dyDescent="0.35">
      <c r="A8" s="9" t="s">
        <v>173</v>
      </c>
    </row>
    <row r="9" spans="1:4" x14ac:dyDescent="0.25">
      <c r="A9" s="8" t="s">
        <v>81</v>
      </c>
    </row>
    <row r="10" spans="1:4" x14ac:dyDescent="0.25">
      <c r="A10" s="8" t="s">
        <v>174</v>
      </c>
    </row>
    <row r="12" spans="1:4" x14ac:dyDescent="0.25">
      <c r="B12" t="s">
        <v>84</v>
      </c>
      <c r="C12" t="s">
        <v>95</v>
      </c>
      <c r="D12" t="s">
        <v>96</v>
      </c>
    </row>
    <row r="13" spans="1:4" ht="15.75" x14ac:dyDescent="0.25">
      <c r="A13" t="s">
        <v>97</v>
      </c>
      <c r="B13" s="10">
        <v>746</v>
      </c>
      <c r="C13" s="12">
        <v>731</v>
      </c>
      <c r="D13" s="10">
        <v>688</v>
      </c>
    </row>
    <row r="14" spans="1:4" ht="15.75" x14ac:dyDescent="0.25">
      <c r="A14" t="s">
        <v>98</v>
      </c>
      <c r="B14" s="10">
        <v>743</v>
      </c>
      <c r="C14" s="12">
        <v>732</v>
      </c>
      <c r="D14" s="10">
        <v>690</v>
      </c>
    </row>
    <row r="15" spans="1:4" ht="15.75" x14ac:dyDescent="0.25">
      <c r="A15" t="s">
        <v>99</v>
      </c>
      <c r="B15" s="10">
        <v>741</v>
      </c>
      <c r="C15" s="12">
        <v>731</v>
      </c>
      <c r="D15" s="10">
        <v>692</v>
      </c>
    </row>
    <row r="16" spans="1:4" ht="15.75" x14ac:dyDescent="0.25">
      <c r="A16" t="s">
        <v>100</v>
      </c>
      <c r="B16" s="10">
        <v>747</v>
      </c>
      <c r="C16" s="12">
        <v>728</v>
      </c>
      <c r="D16" s="10">
        <v>692</v>
      </c>
    </row>
    <row r="17" spans="1:4" ht="15.75" x14ac:dyDescent="0.25">
      <c r="A17" t="s">
        <v>101</v>
      </c>
      <c r="B17" s="10">
        <v>755</v>
      </c>
      <c r="C17" s="12">
        <v>733</v>
      </c>
      <c r="D17" s="10">
        <v>692</v>
      </c>
    </row>
    <row r="18" spans="1:4" ht="15.75" x14ac:dyDescent="0.25">
      <c r="A18" t="s">
        <v>102</v>
      </c>
      <c r="B18" s="10">
        <v>753</v>
      </c>
      <c r="C18" s="12">
        <v>734</v>
      </c>
      <c r="D18" s="10">
        <v>695.5</v>
      </c>
    </row>
    <row r="19" spans="1:4" ht="15.75" x14ac:dyDescent="0.25">
      <c r="A19" t="s">
        <v>103</v>
      </c>
      <c r="B19" s="10">
        <v>753</v>
      </c>
      <c r="C19" s="12">
        <v>733.5</v>
      </c>
      <c r="D19" s="10">
        <v>697</v>
      </c>
    </row>
    <row r="20" spans="1:4" ht="15.75" x14ac:dyDescent="0.25">
      <c r="A20" t="s">
        <v>104</v>
      </c>
      <c r="B20" s="10">
        <v>748.5</v>
      </c>
      <c r="C20" s="12">
        <v>735</v>
      </c>
      <c r="D20" s="10">
        <v>695</v>
      </c>
    </row>
    <row r="21" spans="1:4" ht="15.75" x14ac:dyDescent="0.25">
      <c r="A21" t="s">
        <v>105</v>
      </c>
      <c r="B21" s="10">
        <v>727</v>
      </c>
      <c r="C21" s="12">
        <v>732</v>
      </c>
      <c r="D21" s="10">
        <v>688</v>
      </c>
    </row>
    <row r="22" spans="1:4" ht="15.75" x14ac:dyDescent="0.25">
      <c r="A22" t="s">
        <v>106</v>
      </c>
      <c r="B22" s="10">
        <v>728</v>
      </c>
      <c r="C22" s="12">
        <v>724</v>
      </c>
      <c r="D22" s="10">
        <v>688</v>
      </c>
    </row>
    <row r="23" spans="1:4" ht="15.75" x14ac:dyDescent="0.25">
      <c r="A23" t="s">
        <v>107</v>
      </c>
      <c r="B23" s="10">
        <v>725</v>
      </c>
      <c r="C23" s="12">
        <v>731</v>
      </c>
      <c r="D23" s="10">
        <v>688.5</v>
      </c>
    </row>
    <row r="24" spans="1:4" ht="15.75" x14ac:dyDescent="0.25">
      <c r="A24" t="s">
        <v>108</v>
      </c>
      <c r="B24" s="10">
        <v>709</v>
      </c>
      <c r="C24" s="12">
        <v>739</v>
      </c>
      <c r="D24" s="10">
        <v>690</v>
      </c>
    </row>
    <row r="25" spans="1:4" ht="15.75" x14ac:dyDescent="0.25">
      <c r="A25" t="s">
        <v>109</v>
      </c>
      <c r="B25" s="10">
        <v>734.5</v>
      </c>
      <c r="C25" s="12">
        <v>726</v>
      </c>
      <c r="D25" s="10">
        <v>682</v>
      </c>
    </row>
    <row r="26" spans="1:4" ht="15.75" x14ac:dyDescent="0.25">
      <c r="A26" t="s">
        <v>110</v>
      </c>
      <c r="B26" s="10">
        <v>715</v>
      </c>
      <c r="C26" s="12">
        <v>729</v>
      </c>
      <c r="D26" s="10">
        <v>686</v>
      </c>
    </row>
    <row r="27" spans="1:4" ht="15.75" x14ac:dyDescent="0.25">
      <c r="A27" t="s">
        <v>111</v>
      </c>
      <c r="B27" s="10">
        <v>714</v>
      </c>
      <c r="C27" s="12">
        <v>733</v>
      </c>
      <c r="D27" s="10">
        <v>688</v>
      </c>
    </row>
    <row r="28" spans="1:4" ht="15.75" x14ac:dyDescent="0.25">
      <c r="A28" t="s">
        <v>112</v>
      </c>
      <c r="B28" s="10">
        <v>716</v>
      </c>
      <c r="C28" s="12">
        <v>741</v>
      </c>
      <c r="D28" s="10">
        <v>686</v>
      </c>
    </row>
    <row r="29" spans="1:4" ht="15.75" x14ac:dyDescent="0.25">
      <c r="A29" t="s">
        <v>113</v>
      </c>
      <c r="B29" s="10">
        <v>721</v>
      </c>
      <c r="C29" s="12">
        <v>731</v>
      </c>
      <c r="D29" s="10">
        <v>687</v>
      </c>
    </row>
    <row r="30" spans="1:4" ht="15.75" x14ac:dyDescent="0.25">
      <c r="A30" t="s">
        <v>114</v>
      </c>
      <c r="B30" s="10">
        <v>712</v>
      </c>
      <c r="C30" s="12">
        <v>731</v>
      </c>
      <c r="D30" s="10">
        <v>676</v>
      </c>
    </row>
    <row r="31" spans="1:4" ht="15.75" x14ac:dyDescent="0.25">
      <c r="A31" t="s">
        <v>115</v>
      </c>
      <c r="B31" s="10">
        <v>704.5</v>
      </c>
      <c r="C31" s="12">
        <v>739</v>
      </c>
      <c r="D31" s="10">
        <v>684</v>
      </c>
    </row>
    <row r="32" spans="1:4" ht="15.75" x14ac:dyDescent="0.25">
      <c r="A32" t="s">
        <v>116</v>
      </c>
      <c r="B32" s="10">
        <v>703</v>
      </c>
      <c r="C32" s="12">
        <v>726</v>
      </c>
      <c r="D32" s="10">
        <v>677</v>
      </c>
    </row>
    <row r="33" spans="1:4" ht="15.75" x14ac:dyDescent="0.25">
      <c r="A33" t="s">
        <v>117</v>
      </c>
      <c r="B33" s="10">
        <v>709</v>
      </c>
      <c r="C33" s="12">
        <v>727</v>
      </c>
      <c r="D33" s="10">
        <v>688</v>
      </c>
    </row>
    <row r="34" spans="1:4" ht="15.75" x14ac:dyDescent="0.25">
      <c r="A34" t="s">
        <v>118</v>
      </c>
      <c r="B34" s="10">
        <v>720</v>
      </c>
      <c r="C34" s="12">
        <v>737</v>
      </c>
      <c r="D34" s="10">
        <v>690</v>
      </c>
    </row>
    <row r="35" spans="1:4" ht="15.75" x14ac:dyDescent="0.25">
      <c r="A35" t="s">
        <v>119</v>
      </c>
      <c r="B35" s="10">
        <v>721</v>
      </c>
      <c r="C35" s="12">
        <v>747</v>
      </c>
      <c r="D35" s="10">
        <v>693</v>
      </c>
    </row>
    <row r="36" spans="1:4" ht="15.75" x14ac:dyDescent="0.25">
      <c r="A36" t="s">
        <v>120</v>
      </c>
      <c r="B36" s="10">
        <v>727</v>
      </c>
      <c r="C36" s="12">
        <v>746</v>
      </c>
      <c r="D36" s="10">
        <v>702</v>
      </c>
    </row>
    <row r="37" spans="1:4" ht="15.75" x14ac:dyDescent="0.25">
      <c r="A37" t="s">
        <v>121</v>
      </c>
      <c r="B37" s="10">
        <v>739.5</v>
      </c>
      <c r="C37" s="12">
        <v>748</v>
      </c>
      <c r="D37" s="10">
        <v>691</v>
      </c>
    </row>
    <row r="38" spans="1:4" ht="15.75" x14ac:dyDescent="0.25">
      <c r="A38" t="s">
        <v>122</v>
      </c>
      <c r="B38" s="10">
        <v>755</v>
      </c>
      <c r="C38" s="12">
        <v>753</v>
      </c>
      <c r="D38" s="10">
        <v>696</v>
      </c>
    </row>
    <row r="39" spans="1:4" ht="15.75" x14ac:dyDescent="0.25">
      <c r="A39" t="s">
        <v>123</v>
      </c>
      <c r="B39" s="10">
        <v>758</v>
      </c>
      <c r="C39" s="12">
        <v>755</v>
      </c>
      <c r="D39" s="10">
        <v>704.5</v>
      </c>
    </row>
    <row r="40" spans="1:4" ht="15.75" x14ac:dyDescent="0.25">
      <c r="A40" t="s">
        <v>124</v>
      </c>
      <c r="B40" s="10">
        <v>744</v>
      </c>
      <c r="C40" s="12">
        <v>762</v>
      </c>
      <c r="D40" s="10">
        <v>705</v>
      </c>
    </row>
    <row r="41" spans="1:4" ht="15.75" x14ac:dyDescent="0.25">
      <c r="A41" t="s">
        <v>125</v>
      </c>
      <c r="B41" s="10">
        <v>778</v>
      </c>
      <c r="C41" s="12">
        <v>761</v>
      </c>
      <c r="D41" s="10">
        <v>710</v>
      </c>
    </row>
    <row r="42" spans="1:4" ht="15.75" x14ac:dyDescent="0.25">
      <c r="A42" t="s">
        <v>126</v>
      </c>
      <c r="B42" s="10">
        <v>784</v>
      </c>
      <c r="C42" s="12">
        <v>766</v>
      </c>
      <c r="D42" s="10">
        <v>714</v>
      </c>
    </row>
    <row r="43" spans="1:4" ht="15.75" x14ac:dyDescent="0.25">
      <c r="A43" t="s">
        <v>127</v>
      </c>
      <c r="B43" s="10">
        <v>783</v>
      </c>
      <c r="C43" s="12">
        <v>765</v>
      </c>
      <c r="D43" s="10">
        <v>723.5</v>
      </c>
    </row>
    <row r="44" spans="1:4" ht="15.75" x14ac:dyDescent="0.25">
      <c r="A44" t="s">
        <v>128</v>
      </c>
      <c r="B44" s="10">
        <v>775</v>
      </c>
      <c r="C44" s="12">
        <v>763</v>
      </c>
      <c r="D44" s="10">
        <v>711</v>
      </c>
    </row>
    <row r="45" spans="1:4" ht="15.75" x14ac:dyDescent="0.25">
      <c r="A45" t="s">
        <v>129</v>
      </c>
      <c r="B45" s="10">
        <v>780</v>
      </c>
      <c r="C45" s="12">
        <v>760.5</v>
      </c>
      <c r="D45" s="10">
        <v>714</v>
      </c>
    </row>
    <row r="46" spans="1:4" ht="15.75" x14ac:dyDescent="0.25">
      <c r="A46" t="s">
        <v>130</v>
      </c>
      <c r="B46" s="10">
        <v>782</v>
      </c>
      <c r="C46" s="12">
        <v>771.5</v>
      </c>
      <c r="D46" s="10">
        <v>716</v>
      </c>
    </row>
    <row r="47" spans="1:4" ht="15.75" x14ac:dyDescent="0.25">
      <c r="A47" t="s">
        <v>131</v>
      </c>
      <c r="B47" s="10">
        <v>780</v>
      </c>
      <c r="C47" s="12">
        <v>770</v>
      </c>
      <c r="D47" s="10">
        <v>713</v>
      </c>
    </row>
    <row r="48" spans="1:4" ht="15.75" x14ac:dyDescent="0.25">
      <c r="A48" t="s">
        <v>132</v>
      </c>
      <c r="B48" s="10">
        <v>787</v>
      </c>
      <c r="C48" s="12">
        <v>776</v>
      </c>
      <c r="D48" s="10">
        <v>718</v>
      </c>
    </row>
    <row r="49" spans="1:4" ht="15.75" x14ac:dyDescent="0.25">
      <c r="A49" t="s">
        <v>133</v>
      </c>
      <c r="B49" s="10">
        <v>789</v>
      </c>
      <c r="C49" s="12">
        <v>779</v>
      </c>
      <c r="D49" s="10">
        <v>726</v>
      </c>
    </row>
    <row r="50" spans="1:4" ht="15.75" x14ac:dyDescent="0.25">
      <c r="A50" t="s">
        <v>134</v>
      </c>
      <c r="B50" s="10">
        <v>784</v>
      </c>
      <c r="C50" s="12">
        <v>773</v>
      </c>
      <c r="D50" s="10">
        <v>725</v>
      </c>
    </row>
    <row r="51" spans="1:4" ht="15.75" x14ac:dyDescent="0.25">
      <c r="A51" t="s">
        <v>135</v>
      </c>
      <c r="B51" s="10">
        <v>780</v>
      </c>
      <c r="C51" s="12">
        <v>766</v>
      </c>
      <c r="D51" s="10">
        <v>713</v>
      </c>
    </row>
    <row r="52" spans="1:4" ht="15.75" x14ac:dyDescent="0.25">
      <c r="A52" t="s">
        <v>136</v>
      </c>
      <c r="B52" s="10">
        <v>787</v>
      </c>
      <c r="C52" s="12">
        <v>775</v>
      </c>
      <c r="D52" s="10">
        <v>714</v>
      </c>
    </row>
    <row r="53" spans="1:4" ht="15.75" x14ac:dyDescent="0.25">
      <c r="A53" t="s">
        <v>137</v>
      </c>
      <c r="B53" s="10">
        <v>789</v>
      </c>
      <c r="C53" s="12">
        <v>780</v>
      </c>
      <c r="D53" s="10">
        <v>717</v>
      </c>
    </row>
    <row r="54" spans="1:4" ht="15.75" x14ac:dyDescent="0.25">
      <c r="A54" t="s">
        <v>138</v>
      </c>
      <c r="B54" s="10">
        <v>789</v>
      </c>
      <c r="C54" s="12">
        <v>769</v>
      </c>
      <c r="D54" s="10">
        <v>725</v>
      </c>
    </row>
    <row r="55" spans="1:4" ht="15.75" x14ac:dyDescent="0.25">
      <c r="A55" t="s">
        <v>139</v>
      </c>
      <c r="B55" s="10">
        <v>785</v>
      </c>
      <c r="C55" s="12">
        <v>774</v>
      </c>
      <c r="D55" s="10">
        <v>726</v>
      </c>
    </row>
    <row r="56" spans="1:4" ht="15.75" x14ac:dyDescent="0.25">
      <c r="A56" t="s">
        <v>140</v>
      </c>
      <c r="B56" s="10">
        <v>783</v>
      </c>
      <c r="C56" s="12">
        <v>769</v>
      </c>
      <c r="D56" s="10">
        <v>723</v>
      </c>
    </row>
    <row r="57" spans="1:4" ht="15.75" x14ac:dyDescent="0.25">
      <c r="A57" t="s">
        <v>141</v>
      </c>
      <c r="B57" s="10">
        <v>788</v>
      </c>
      <c r="C57" s="12">
        <v>781</v>
      </c>
      <c r="D57" s="10">
        <v>718</v>
      </c>
    </row>
    <row r="58" spans="1:4" ht="15.75" x14ac:dyDescent="0.25">
      <c r="A58" t="s">
        <v>142</v>
      </c>
      <c r="B58" s="10">
        <v>781</v>
      </c>
      <c r="C58" s="12">
        <v>775</v>
      </c>
      <c r="D58" s="10">
        <v>722</v>
      </c>
    </row>
    <row r="59" spans="1:4" ht="15.75" x14ac:dyDescent="0.25">
      <c r="A59" t="s">
        <v>143</v>
      </c>
      <c r="B59" s="10">
        <v>777</v>
      </c>
      <c r="C59" s="12">
        <v>769.5</v>
      </c>
      <c r="D59" s="10">
        <v>724</v>
      </c>
    </row>
    <row r="60" spans="1:4" ht="15.75" x14ac:dyDescent="0.25">
      <c r="A60" t="s">
        <v>144</v>
      </c>
      <c r="B60" s="10">
        <v>772</v>
      </c>
      <c r="C60" s="12">
        <v>772</v>
      </c>
      <c r="D60" s="10">
        <v>733</v>
      </c>
    </row>
    <row r="61" spans="1:4" ht="15.75" x14ac:dyDescent="0.25">
      <c r="A61" t="s">
        <v>145</v>
      </c>
      <c r="B61" s="10">
        <v>763</v>
      </c>
      <c r="C61" s="12">
        <v>770</v>
      </c>
      <c r="D61" s="10">
        <v>727</v>
      </c>
    </row>
    <row r="62" spans="1:4" ht="15.75" x14ac:dyDescent="0.25">
      <c r="A62" t="s">
        <v>146</v>
      </c>
      <c r="B62" s="10">
        <v>769</v>
      </c>
      <c r="C62" s="12">
        <v>771</v>
      </c>
      <c r="D62" s="11">
        <v>728</v>
      </c>
    </row>
    <row r="63" spans="1:4" ht="15.75" x14ac:dyDescent="0.25">
      <c r="A63" t="s">
        <v>147</v>
      </c>
      <c r="B63" s="11">
        <v>762</v>
      </c>
      <c r="C63" s="12">
        <v>767</v>
      </c>
      <c r="D63" s="11">
        <v>721</v>
      </c>
    </row>
    <row r="64" spans="1:4" ht="15.75" x14ac:dyDescent="0.25">
      <c r="A64" t="s">
        <v>148</v>
      </c>
      <c r="B64" s="11">
        <v>769</v>
      </c>
      <c r="C64" s="12">
        <v>763</v>
      </c>
      <c r="D64" s="11">
        <v>721</v>
      </c>
    </row>
    <row r="65" spans="1:4" ht="15.75" x14ac:dyDescent="0.25">
      <c r="A65" t="s">
        <v>149</v>
      </c>
      <c r="B65" s="11">
        <v>775</v>
      </c>
      <c r="C65" s="12">
        <v>771</v>
      </c>
      <c r="D65" s="11">
        <v>730</v>
      </c>
    </row>
    <row r="66" spans="1:4" ht="15.75" x14ac:dyDescent="0.25">
      <c r="A66" t="s">
        <v>150</v>
      </c>
      <c r="B66" s="11">
        <v>777</v>
      </c>
      <c r="C66" s="12">
        <v>774</v>
      </c>
      <c r="D66" s="11">
        <v>722</v>
      </c>
    </row>
    <row r="67" spans="1:4" ht="15.75" x14ac:dyDescent="0.25">
      <c r="A67" t="s">
        <v>151</v>
      </c>
      <c r="B67" s="11">
        <v>772</v>
      </c>
      <c r="C67" s="12">
        <v>770</v>
      </c>
      <c r="D67" s="11">
        <v>721</v>
      </c>
    </row>
    <row r="68" spans="1:4" ht="15.75" x14ac:dyDescent="0.25">
      <c r="A68" t="s">
        <v>152</v>
      </c>
      <c r="B68" s="11">
        <v>765</v>
      </c>
      <c r="C68" s="12">
        <v>766</v>
      </c>
      <c r="D68" s="11">
        <v>721</v>
      </c>
    </row>
    <row r="69" spans="1:4" ht="15.75" x14ac:dyDescent="0.25">
      <c r="A69" t="s">
        <v>153</v>
      </c>
      <c r="B69" s="11">
        <v>777</v>
      </c>
      <c r="C69" s="12">
        <v>767</v>
      </c>
      <c r="D69" s="11">
        <v>722</v>
      </c>
    </row>
    <row r="70" spans="1:4" ht="15.75" x14ac:dyDescent="0.25">
      <c r="A70" t="s">
        <v>154</v>
      </c>
      <c r="B70" s="11">
        <v>771</v>
      </c>
      <c r="C70" s="12">
        <v>767</v>
      </c>
      <c r="D70" s="11">
        <v>722</v>
      </c>
    </row>
    <row r="71" spans="1:4" ht="15.75" x14ac:dyDescent="0.25">
      <c r="A71" t="s">
        <v>155</v>
      </c>
      <c r="B71" s="11">
        <v>773</v>
      </c>
      <c r="C71" s="12">
        <v>768</v>
      </c>
      <c r="D71" s="11">
        <v>726</v>
      </c>
    </row>
    <row r="72" spans="1:4" ht="15.75" x14ac:dyDescent="0.25">
      <c r="A72" t="s">
        <v>156</v>
      </c>
      <c r="B72" s="11">
        <v>779</v>
      </c>
      <c r="C72" s="12">
        <v>765</v>
      </c>
      <c r="D72" s="11">
        <v>727</v>
      </c>
    </row>
    <row r="73" spans="1:4" ht="15.75" x14ac:dyDescent="0.25">
      <c r="A73" t="s">
        <v>157</v>
      </c>
      <c r="B73" s="11">
        <v>781</v>
      </c>
      <c r="C73" s="12">
        <v>767</v>
      </c>
      <c r="D73" s="11">
        <v>723</v>
      </c>
    </row>
    <row r="74" spans="1:4" ht="15.75" x14ac:dyDescent="0.25">
      <c r="A74" t="s">
        <v>158</v>
      </c>
      <c r="B74" s="11">
        <v>764</v>
      </c>
      <c r="C74" s="12">
        <v>773.5</v>
      </c>
      <c r="D74" s="11">
        <v>719</v>
      </c>
    </row>
    <row r="75" spans="1:4" ht="15.75" x14ac:dyDescent="0.25">
      <c r="A75" t="s">
        <v>159</v>
      </c>
      <c r="B75" s="11">
        <v>771</v>
      </c>
      <c r="C75" s="12">
        <v>774</v>
      </c>
      <c r="D75" s="11">
        <v>732</v>
      </c>
    </row>
    <row r="76" spans="1:4" ht="15.75" x14ac:dyDescent="0.25">
      <c r="A76" t="s">
        <v>160</v>
      </c>
      <c r="B76" s="11">
        <v>769</v>
      </c>
      <c r="C76" s="12">
        <v>768.5</v>
      </c>
      <c r="D76" s="11">
        <v>726</v>
      </c>
    </row>
    <row r="77" spans="1:4" ht="15.75" x14ac:dyDescent="0.25">
      <c r="A77" t="s">
        <v>161</v>
      </c>
      <c r="B77" s="11">
        <v>773</v>
      </c>
      <c r="C77" s="12">
        <v>773</v>
      </c>
      <c r="D77" s="11">
        <v>727</v>
      </c>
    </row>
    <row r="78" spans="1:4" ht="15.75" x14ac:dyDescent="0.25">
      <c r="A78" t="s">
        <v>162</v>
      </c>
      <c r="B78" s="11">
        <v>769</v>
      </c>
      <c r="C78" s="12">
        <v>781</v>
      </c>
      <c r="D78" s="11">
        <v>731</v>
      </c>
    </row>
    <row r="79" spans="1:4" ht="15.75" x14ac:dyDescent="0.25">
      <c r="A79" t="s">
        <v>163</v>
      </c>
      <c r="B79" s="11">
        <v>764</v>
      </c>
      <c r="C79" s="12">
        <v>776</v>
      </c>
      <c r="D79" s="11">
        <v>730</v>
      </c>
    </row>
    <row r="80" spans="1:4" ht="15.75" x14ac:dyDescent="0.25">
      <c r="A80" t="s">
        <v>164</v>
      </c>
      <c r="B80" s="11">
        <v>766</v>
      </c>
      <c r="C80" s="12">
        <v>781</v>
      </c>
      <c r="D80" s="11">
        <v>720</v>
      </c>
    </row>
    <row r="81" spans="1:4" ht="15.75" x14ac:dyDescent="0.25">
      <c r="A81" t="s">
        <v>165</v>
      </c>
      <c r="B81" s="11">
        <v>768</v>
      </c>
      <c r="C81" s="12">
        <v>772</v>
      </c>
      <c r="D81" s="11">
        <v>729.5</v>
      </c>
    </row>
    <row r="82" spans="1:4" ht="15.75" x14ac:dyDescent="0.25">
      <c r="A82" t="s">
        <v>166</v>
      </c>
      <c r="B82" s="11">
        <v>773</v>
      </c>
      <c r="C82" s="12">
        <v>780</v>
      </c>
      <c r="D82" s="11">
        <v>730</v>
      </c>
    </row>
    <row r="83" spans="1:4" ht="15.75" x14ac:dyDescent="0.25">
      <c r="A83" t="s">
        <v>167</v>
      </c>
      <c r="B83" s="11">
        <v>779</v>
      </c>
      <c r="C83" s="12">
        <v>780</v>
      </c>
      <c r="D83" s="11">
        <v>732</v>
      </c>
    </row>
    <row r="84" spans="1:4" ht="15.75" x14ac:dyDescent="0.25">
      <c r="A84" t="s">
        <v>168</v>
      </c>
      <c r="B84" s="11">
        <v>782</v>
      </c>
      <c r="C84" s="12">
        <v>782</v>
      </c>
      <c r="D84" s="11">
        <v>729.5</v>
      </c>
    </row>
    <row r="85" spans="1:4" ht="15.75" x14ac:dyDescent="0.25">
      <c r="A85" t="s">
        <v>169</v>
      </c>
      <c r="B85" s="11">
        <v>787</v>
      </c>
      <c r="C85" s="12">
        <v>780</v>
      </c>
      <c r="D85" s="11">
        <v>736.5</v>
      </c>
    </row>
    <row r="86" spans="1:4" ht="15.75" x14ac:dyDescent="0.25">
      <c r="A86" t="s">
        <v>170</v>
      </c>
      <c r="B86" s="11">
        <v>793</v>
      </c>
      <c r="C86" s="11">
        <v>787.5</v>
      </c>
      <c r="D86" s="11">
        <v>734</v>
      </c>
    </row>
    <row r="87" spans="1:4" ht="15.75" x14ac:dyDescent="0.25">
      <c r="A87" t="s">
        <v>171</v>
      </c>
      <c r="B87" s="11">
        <v>794</v>
      </c>
      <c r="C87" s="11">
        <v>790</v>
      </c>
      <c r="D87" s="11">
        <v>745</v>
      </c>
    </row>
    <row r="88" spans="1:4" ht="15.75" x14ac:dyDescent="0.25">
      <c r="A88" t="s">
        <v>172</v>
      </c>
      <c r="B88" s="11">
        <v>797</v>
      </c>
      <c r="C88" s="11">
        <v>787</v>
      </c>
      <c r="D88" s="13">
        <v>740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8"/>
  <sheetViews>
    <sheetView workbookViewId="0">
      <selection activeCell="A3" sqref="A3:XFD3"/>
    </sheetView>
  </sheetViews>
  <sheetFormatPr defaultRowHeight="15" x14ac:dyDescent="0.25"/>
  <cols>
    <col min="1" max="1" width="9.28515625" bestFit="1" customWidth="1"/>
  </cols>
  <sheetData>
    <row r="1" spans="1:4" x14ac:dyDescent="0.25">
      <c r="A1" t="s">
        <v>78</v>
      </c>
    </row>
    <row r="2" spans="1:4" x14ac:dyDescent="0.25">
      <c r="A2" t="s">
        <v>79</v>
      </c>
    </row>
    <row r="3" spans="1:4" x14ac:dyDescent="0.25">
      <c r="A3" t="s">
        <v>177</v>
      </c>
    </row>
    <row r="4" spans="1:4" x14ac:dyDescent="0.25">
      <c r="A4" s="7">
        <v>44244</v>
      </c>
    </row>
    <row r="6" spans="1:4" x14ac:dyDescent="0.25">
      <c r="A6" t="s">
        <v>80</v>
      </c>
    </row>
    <row r="8" spans="1:4" ht="21" x14ac:dyDescent="0.35">
      <c r="A8" s="9" t="s">
        <v>176</v>
      </c>
    </row>
    <row r="9" spans="1:4" x14ac:dyDescent="0.25">
      <c r="A9" s="8" t="s">
        <v>81</v>
      </c>
    </row>
    <row r="10" spans="1:4" x14ac:dyDescent="0.25">
      <c r="A10" s="8"/>
    </row>
    <row r="12" spans="1:4" ht="15.75" x14ac:dyDescent="0.25">
      <c r="A12" s="14"/>
      <c r="B12" s="15" t="s">
        <v>175</v>
      </c>
    </row>
    <row r="13" spans="1:4" ht="15.75" x14ac:dyDescent="0.25">
      <c r="A13" s="2" t="s">
        <v>6</v>
      </c>
      <c r="B13" s="10">
        <v>71.696119999999993</v>
      </c>
      <c r="C13" s="12"/>
      <c r="D13" s="10"/>
    </row>
    <row r="14" spans="1:4" ht="15.75" x14ac:dyDescent="0.25">
      <c r="A14" s="2" t="s">
        <v>7</v>
      </c>
      <c r="B14" s="10">
        <v>80.199560000000005</v>
      </c>
      <c r="C14" s="12"/>
      <c r="D14" s="10"/>
    </row>
    <row r="15" spans="1:4" ht="15.75" x14ac:dyDescent="0.25">
      <c r="A15" s="2" t="s">
        <v>8</v>
      </c>
      <c r="B15" s="10">
        <v>72.257639999999995</v>
      </c>
      <c r="C15" s="12"/>
      <c r="D15" s="10"/>
    </row>
    <row r="16" spans="1:4" ht="15.75" x14ac:dyDescent="0.25">
      <c r="A16" s="2" t="s">
        <v>9</v>
      </c>
      <c r="B16" s="10">
        <v>75.057479999999998</v>
      </c>
      <c r="C16" s="12"/>
      <c r="D16" s="10"/>
    </row>
    <row r="17" spans="1:4" ht="15.75" x14ac:dyDescent="0.25">
      <c r="A17" s="2" t="s">
        <v>10</v>
      </c>
      <c r="B17" s="10">
        <v>48.310850000000002</v>
      </c>
      <c r="C17" s="12"/>
      <c r="D17" s="10"/>
    </row>
    <row r="18" spans="1:4" ht="15.75" x14ac:dyDescent="0.25">
      <c r="A18" s="2" t="s">
        <v>11</v>
      </c>
      <c r="B18" s="10">
        <v>49.494630000000001</v>
      </c>
      <c r="C18" s="12"/>
      <c r="D18" s="10"/>
    </row>
    <row r="19" spans="1:4" ht="15.75" x14ac:dyDescent="0.25">
      <c r="A19" s="2" t="s">
        <v>12</v>
      </c>
      <c r="B19" s="10">
        <v>50.165140000000001</v>
      </c>
      <c r="C19" s="12"/>
      <c r="D19" s="10"/>
    </row>
    <row r="20" spans="1:4" ht="15.75" x14ac:dyDescent="0.25">
      <c r="A20" s="2" t="s">
        <v>13</v>
      </c>
      <c r="B20" s="10">
        <v>49.746949999999998</v>
      </c>
      <c r="C20" s="12"/>
      <c r="D20" s="10"/>
    </row>
    <row r="21" spans="1:4" ht="15.75" x14ac:dyDescent="0.25">
      <c r="A21" s="2" t="s">
        <v>14</v>
      </c>
      <c r="B21" s="10">
        <v>45.256210000000003</v>
      </c>
      <c r="C21" s="12"/>
      <c r="D21" s="10"/>
    </row>
    <row r="22" spans="1:4" ht="15.75" x14ac:dyDescent="0.25">
      <c r="A22" s="2" t="s">
        <v>15</v>
      </c>
      <c r="B22" s="10">
        <v>53.343299999999999</v>
      </c>
      <c r="C22" s="12"/>
      <c r="D22" s="10"/>
    </row>
    <row r="23" spans="1:4" ht="15.75" x14ac:dyDescent="0.25">
      <c r="A23" s="2" t="s">
        <v>16</v>
      </c>
      <c r="B23" s="10">
        <v>63.683219999999999</v>
      </c>
      <c r="C23" s="12"/>
      <c r="D23" s="10"/>
    </row>
    <row r="24" spans="1:4" ht="15.75" x14ac:dyDescent="0.25">
      <c r="A24" s="2" t="s">
        <v>17</v>
      </c>
      <c r="B24" s="10">
        <v>76.265810000000002</v>
      </c>
      <c r="C24" s="12"/>
      <c r="D24" s="10"/>
    </row>
    <row r="25" spans="1:4" ht="15.75" x14ac:dyDescent="0.25">
      <c r="A25" s="2" t="s">
        <v>18</v>
      </c>
      <c r="B25" s="10">
        <v>65.128100000000003</v>
      </c>
      <c r="C25" s="12"/>
      <c r="D25" s="10"/>
    </row>
    <row r="26" spans="1:4" ht="15.75" x14ac:dyDescent="0.25">
      <c r="A26" s="2" t="s">
        <v>19</v>
      </c>
      <c r="B26" s="10">
        <v>61.768830000000001</v>
      </c>
      <c r="C26" s="12"/>
      <c r="D26" s="10"/>
    </row>
    <row r="27" spans="1:4" ht="15.75" x14ac:dyDescent="0.25">
      <c r="A27" s="2" t="s">
        <v>20</v>
      </c>
      <c r="B27" s="10">
        <v>50.446440000000003</v>
      </c>
      <c r="C27" s="12"/>
      <c r="D27" s="10"/>
    </row>
    <row r="28" spans="1:4" ht="15.75" x14ac:dyDescent="0.25">
      <c r="A28" s="2" t="s">
        <v>21</v>
      </c>
      <c r="B28" s="10">
        <v>47.046970000000002</v>
      </c>
      <c r="C28" s="12"/>
      <c r="D28" s="10"/>
    </row>
    <row r="29" spans="1:4" ht="15.75" x14ac:dyDescent="0.25">
      <c r="A29" s="2" t="s">
        <v>22</v>
      </c>
      <c r="B29" s="10">
        <v>62.36835</v>
      </c>
      <c r="C29" s="12"/>
      <c r="D29" s="10"/>
    </row>
    <row r="30" spans="1:4" ht="15.75" x14ac:dyDescent="0.25">
      <c r="A30" s="2" t="s">
        <v>23</v>
      </c>
      <c r="B30" s="10">
        <v>51.657470000000004</v>
      </c>
      <c r="C30" s="12"/>
      <c r="D30" s="10"/>
    </row>
    <row r="31" spans="1:4" ht="15.75" x14ac:dyDescent="0.25">
      <c r="A31" s="2" t="s">
        <v>24</v>
      </c>
      <c r="B31" s="10">
        <v>53.90699</v>
      </c>
      <c r="C31" s="12"/>
      <c r="D31" s="10"/>
    </row>
    <row r="32" spans="1:4" ht="15.75" x14ac:dyDescent="0.25">
      <c r="A32" s="2" t="s">
        <v>25</v>
      </c>
      <c r="B32" s="10">
        <v>37.147289999999998</v>
      </c>
      <c r="C32" s="12"/>
      <c r="D32" s="10"/>
    </row>
    <row r="33" spans="1:4" ht="15.75" x14ac:dyDescent="0.25">
      <c r="A33" s="2" t="s">
        <v>26</v>
      </c>
      <c r="B33" s="10">
        <v>35.163670000000003</v>
      </c>
      <c r="C33" s="12"/>
      <c r="D33" s="10"/>
    </row>
    <row r="34" spans="1:4" ht="15.75" x14ac:dyDescent="0.25">
      <c r="A34" s="2" t="s">
        <v>27</v>
      </c>
      <c r="B34" s="10">
        <v>43.135570000000001</v>
      </c>
      <c r="C34" s="12"/>
      <c r="D34" s="10"/>
    </row>
    <row r="35" spans="1:4" ht="15.75" x14ac:dyDescent="0.25">
      <c r="A35" s="2" t="s">
        <v>28</v>
      </c>
      <c r="B35" s="10">
        <v>26.32349</v>
      </c>
      <c r="C35" s="12"/>
      <c r="D35" s="10"/>
    </row>
    <row r="36" spans="1:4" ht="15.75" x14ac:dyDescent="0.25">
      <c r="A36" s="2" t="s">
        <v>29</v>
      </c>
      <c r="B36" s="10">
        <v>18.478639999999999</v>
      </c>
      <c r="C36" s="12"/>
      <c r="D36" s="10"/>
    </row>
    <row r="37" spans="1:4" ht="15.75" x14ac:dyDescent="0.25">
      <c r="A37" s="2" t="s">
        <v>30</v>
      </c>
      <c r="B37" s="10">
        <v>21.08972</v>
      </c>
      <c r="C37" s="12"/>
      <c r="D37" s="10"/>
    </row>
    <row r="38" spans="1:4" ht="15.75" x14ac:dyDescent="0.25">
      <c r="A38" s="2" t="s">
        <v>31</v>
      </c>
      <c r="B38" s="10">
        <v>33.906739999999999</v>
      </c>
      <c r="C38" s="12"/>
      <c r="D38" s="10"/>
    </row>
    <row r="39" spans="1:4" ht="15.75" x14ac:dyDescent="0.25">
      <c r="A39" s="2" t="s">
        <v>32</v>
      </c>
      <c r="B39" s="10">
        <v>28.5411</v>
      </c>
      <c r="C39" s="12"/>
      <c r="D39" s="10"/>
    </row>
    <row r="40" spans="1:4" ht="15.75" x14ac:dyDescent="0.25">
      <c r="A40" s="2" t="s">
        <v>33</v>
      </c>
      <c r="B40" s="10">
        <v>18.013549999999999</v>
      </c>
      <c r="C40" s="12"/>
      <c r="D40" s="10"/>
    </row>
    <row r="41" spans="1:4" ht="15.75" x14ac:dyDescent="0.25">
      <c r="A41" s="2" t="s">
        <v>34</v>
      </c>
      <c r="B41" s="10">
        <v>16.143509999999999</v>
      </c>
      <c r="C41" s="12"/>
      <c r="D41" s="10"/>
    </row>
    <row r="42" spans="1:4" ht="15.75" x14ac:dyDescent="0.25">
      <c r="A42" s="2" t="s">
        <v>35</v>
      </c>
      <c r="B42" s="10">
        <v>16.225519999999999</v>
      </c>
      <c r="C42" s="12"/>
      <c r="D42" s="10"/>
    </row>
    <row r="43" spans="1:4" ht="15.75" x14ac:dyDescent="0.25">
      <c r="A43" s="2" t="s">
        <v>36</v>
      </c>
      <c r="B43" s="10">
        <v>18.13936</v>
      </c>
      <c r="C43" s="12"/>
      <c r="D43" s="10"/>
    </row>
    <row r="44" spans="1:4" ht="15.75" x14ac:dyDescent="0.25">
      <c r="A44" s="2" t="s">
        <v>37</v>
      </c>
      <c r="B44" s="10">
        <v>15.28764</v>
      </c>
      <c r="C44" s="12"/>
      <c r="D44" s="10"/>
    </row>
    <row r="45" spans="1:4" ht="15.75" x14ac:dyDescent="0.25">
      <c r="A45" s="2" t="s">
        <v>38</v>
      </c>
      <c r="B45" s="10">
        <v>21.303789999999999</v>
      </c>
      <c r="C45" s="12"/>
      <c r="D45" s="10"/>
    </row>
    <row r="46" spans="1:4" ht="15.75" x14ac:dyDescent="0.25">
      <c r="A46" s="2" t="s">
        <v>39</v>
      </c>
      <c r="B46" s="10">
        <v>12.432309999999999</v>
      </c>
      <c r="C46" s="12"/>
      <c r="D46" s="10"/>
    </row>
    <row r="47" spans="1:4" ht="15.75" x14ac:dyDescent="0.25">
      <c r="A47" s="2" t="s">
        <v>40</v>
      </c>
      <c r="B47" s="10">
        <v>11.20567</v>
      </c>
      <c r="C47" s="12"/>
      <c r="D47" s="10"/>
    </row>
    <row r="48" spans="1:4" ht="15.75" x14ac:dyDescent="0.25">
      <c r="A48" s="2" t="s">
        <v>41</v>
      </c>
      <c r="B48" s="10">
        <v>15.08112</v>
      </c>
      <c r="C48" s="12"/>
      <c r="D48" s="10"/>
    </row>
    <row r="49" spans="1:4" ht="15.75" x14ac:dyDescent="0.25">
      <c r="A49" s="2" t="s">
        <v>42</v>
      </c>
      <c r="B49" s="10">
        <v>14.427210000000001</v>
      </c>
      <c r="C49" s="12"/>
      <c r="D49" s="10"/>
    </row>
    <row r="50" spans="1:4" ht="15.75" x14ac:dyDescent="0.25">
      <c r="A50" s="2" t="s">
        <v>43</v>
      </c>
      <c r="B50" s="10">
        <v>13.989190000000001</v>
      </c>
      <c r="C50" s="12"/>
      <c r="D50" s="10"/>
    </row>
    <row r="51" spans="1:4" ht="15.75" x14ac:dyDescent="0.25">
      <c r="A51" s="2" t="s">
        <v>44</v>
      </c>
      <c r="B51" s="10">
        <v>13.60295</v>
      </c>
      <c r="C51" s="12"/>
      <c r="D51" s="10"/>
    </row>
    <row r="52" spans="1:4" ht="15.75" x14ac:dyDescent="0.25">
      <c r="A52" s="2" t="s">
        <v>45</v>
      </c>
      <c r="B52" s="10">
        <v>14.69623</v>
      </c>
      <c r="C52" s="12"/>
      <c r="D52" s="10"/>
    </row>
    <row r="53" spans="1:4" ht="15.75" x14ac:dyDescent="0.25">
      <c r="A53" s="2" t="s">
        <v>46</v>
      </c>
      <c r="B53" s="10">
        <v>18.32856</v>
      </c>
      <c r="C53" s="12"/>
      <c r="D53" s="10"/>
    </row>
    <row r="54" spans="1:4" ht="15.75" x14ac:dyDescent="0.25">
      <c r="A54" s="2" t="s">
        <v>47</v>
      </c>
      <c r="B54" s="10">
        <v>20.407789999999999</v>
      </c>
      <c r="C54" s="12"/>
      <c r="D54" s="10"/>
    </row>
    <row r="55" spans="1:4" ht="15.75" x14ac:dyDescent="0.25">
      <c r="A55" s="2" t="s">
        <v>48</v>
      </c>
      <c r="B55" s="10">
        <v>22.62266</v>
      </c>
      <c r="C55" s="12"/>
      <c r="D55" s="10"/>
    </row>
    <row r="56" spans="1:4" ht="15.75" x14ac:dyDescent="0.25">
      <c r="A56" s="2" t="s">
        <v>49</v>
      </c>
      <c r="B56" s="10">
        <v>20.38898</v>
      </c>
      <c r="C56" s="12"/>
      <c r="D56" s="10"/>
    </row>
    <row r="57" spans="1:4" ht="15.75" x14ac:dyDescent="0.25">
      <c r="A57" s="2" t="s">
        <v>50</v>
      </c>
      <c r="B57" s="10">
        <v>16.866119999999999</v>
      </c>
      <c r="C57" s="12"/>
      <c r="D57" s="10"/>
    </row>
    <row r="58" spans="1:4" ht="15.75" x14ac:dyDescent="0.25">
      <c r="A58" s="2" t="s">
        <v>51</v>
      </c>
      <c r="B58" s="10">
        <v>13.53064</v>
      </c>
      <c r="C58" s="12"/>
      <c r="D58" s="10"/>
    </row>
    <row r="59" spans="1:4" ht="15.75" x14ac:dyDescent="0.25">
      <c r="A59" s="2" t="s">
        <v>52</v>
      </c>
      <c r="B59" s="10">
        <v>12.725630000000001</v>
      </c>
      <c r="C59" s="12"/>
      <c r="D59" s="10"/>
    </row>
    <row r="60" spans="1:4" ht="15.75" x14ac:dyDescent="0.25">
      <c r="A60" s="2" t="s">
        <v>53</v>
      </c>
      <c r="B60" s="10">
        <v>16.247689999999999</v>
      </c>
      <c r="C60" s="12"/>
      <c r="D60" s="10"/>
    </row>
    <row r="61" spans="1:4" ht="15.75" x14ac:dyDescent="0.25">
      <c r="A61" s="2" t="s">
        <v>54</v>
      </c>
      <c r="B61" s="10">
        <v>14.42159</v>
      </c>
      <c r="C61" s="12"/>
      <c r="D61" s="10"/>
    </row>
    <row r="62" spans="1:4" ht="15.75" x14ac:dyDescent="0.25">
      <c r="A62" s="2" t="s">
        <v>55</v>
      </c>
      <c r="B62" s="10">
        <v>19.138819999999999</v>
      </c>
      <c r="C62" s="12"/>
      <c r="D62" s="11"/>
    </row>
    <row r="63" spans="1:4" ht="15.75" x14ac:dyDescent="0.25">
      <c r="A63" s="2" t="s">
        <v>56</v>
      </c>
      <c r="B63" s="10">
        <v>28.766819999999999</v>
      </c>
      <c r="C63" s="12"/>
      <c r="D63" s="11"/>
    </row>
    <row r="64" spans="1:4" ht="15.75" x14ac:dyDescent="0.25">
      <c r="A64" s="2" t="s">
        <v>57</v>
      </c>
      <c r="B64" s="10">
        <v>18.676069999999999</v>
      </c>
      <c r="C64" s="12"/>
      <c r="D64" s="11"/>
    </row>
    <row r="65" spans="1:4" ht="15.75" x14ac:dyDescent="0.25">
      <c r="A65" s="5" t="s">
        <v>58</v>
      </c>
      <c r="B65" s="10">
        <v>21.550820000000002</v>
      </c>
      <c r="C65" s="12"/>
      <c r="D65" s="11"/>
    </row>
    <row r="66" spans="1:4" ht="15.75" x14ac:dyDescent="0.25">
      <c r="A66" s="5" t="s">
        <v>59</v>
      </c>
      <c r="B66" s="10">
        <v>21.540209999999998</v>
      </c>
      <c r="C66" s="12"/>
      <c r="D66" s="11"/>
    </row>
    <row r="67" spans="1:4" ht="15.75" x14ac:dyDescent="0.25">
      <c r="A67" s="5" t="s">
        <v>60</v>
      </c>
      <c r="B67" s="10">
        <v>28.048269999999999</v>
      </c>
      <c r="C67" s="12"/>
      <c r="D67" s="11"/>
    </row>
    <row r="68" spans="1:4" ht="15.75" x14ac:dyDescent="0.25">
      <c r="A68" s="5" t="s">
        <v>61</v>
      </c>
      <c r="B68" s="10">
        <v>33.4604</v>
      </c>
      <c r="C68" s="12"/>
      <c r="D68" s="11"/>
    </row>
    <row r="69" spans="1:4" ht="15.75" x14ac:dyDescent="0.25">
      <c r="A69" s="5" t="s">
        <v>62</v>
      </c>
      <c r="B69" s="10">
        <v>25.528919999999999</v>
      </c>
      <c r="C69" s="12"/>
      <c r="D69" s="11"/>
    </row>
    <row r="70" spans="1:4" ht="15.75" x14ac:dyDescent="0.25">
      <c r="A70" s="5" t="s">
        <v>63</v>
      </c>
      <c r="B70" s="10">
        <v>25.151420000000002</v>
      </c>
      <c r="C70" s="12"/>
      <c r="D70" s="11"/>
    </row>
    <row r="71" spans="1:4" ht="15.75" x14ac:dyDescent="0.25">
      <c r="A71" s="6" t="s">
        <v>64</v>
      </c>
      <c r="B71" s="10">
        <v>25.866820000000001</v>
      </c>
      <c r="C71" s="12"/>
      <c r="D71" s="11"/>
    </row>
    <row r="72" spans="1:4" ht="15.75" x14ac:dyDescent="0.25">
      <c r="A72" s="5" t="s">
        <v>65</v>
      </c>
      <c r="B72" s="10">
        <v>25.545809999999999</v>
      </c>
      <c r="C72" s="12"/>
      <c r="D72" s="11"/>
    </row>
    <row r="73" spans="1:4" ht="15.75" x14ac:dyDescent="0.25">
      <c r="A73" s="5" t="s">
        <v>66</v>
      </c>
      <c r="B73" s="10">
        <v>26.289770000000001</v>
      </c>
      <c r="C73" s="12"/>
      <c r="D73" s="11"/>
    </row>
    <row r="74" spans="1:4" ht="15.75" x14ac:dyDescent="0.25">
      <c r="A74" s="5" t="s">
        <v>67</v>
      </c>
      <c r="B74" s="10">
        <v>22.81155</v>
      </c>
      <c r="C74" s="12"/>
      <c r="D74" s="11"/>
    </row>
    <row r="75" spans="1:4" ht="15.75" x14ac:dyDescent="0.25">
      <c r="A75" s="5" t="s">
        <v>68</v>
      </c>
      <c r="B75" s="10">
        <v>21.65821</v>
      </c>
      <c r="C75" s="12"/>
      <c r="D75" s="11"/>
    </row>
    <row r="76" spans="1:4" ht="15.75" x14ac:dyDescent="0.25">
      <c r="A76" s="5" t="s">
        <v>69</v>
      </c>
      <c r="B76" s="10">
        <v>20.5853</v>
      </c>
      <c r="C76" s="12"/>
      <c r="D76" s="11"/>
    </row>
    <row r="77" spans="1:4" ht="15.75" x14ac:dyDescent="0.25">
      <c r="A77" s="5" t="s">
        <v>70</v>
      </c>
      <c r="B77" s="10">
        <v>21.645810000000001</v>
      </c>
      <c r="C77" s="12"/>
      <c r="D77" s="11"/>
    </row>
    <row r="78" spans="1:4" ht="15.75" x14ac:dyDescent="0.25">
      <c r="A78" s="5" t="s">
        <v>71</v>
      </c>
      <c r="B78" s="11">
        <v>21.759080000000001</v>
      </c>
      <c r="C78" s="12"/>
      <c r="D78" s="11"/>
    </row>
    <row r="79" spans="1:4" ht="15.75" x14ac:dyDescent="0.25">
      <c r="A79" s="5" t="s">
        <v>72</v>
      </c>
      <c r="B79" s="11">
        <v>33.299349999999997</v>
      </c>
      <c r="C79" s="12"/>
      <c r="D79" s="11"/>
    </row>
    <row r="80" spans="1:4" ht="15.75" x14ac:dyDescent="0.25">
      <c r="A80" s="5" t="s">
        <v>73</v>
      </c>
      <c r="B80" s="11">
        <v>42.24297</v>
      </c>
      <c r="C80" s="12"/>
      <c r="D80" s="11"/>
    </row>
    <row r="81" spans="1:4" ht="15.75" x14ac:dyDescent="0.25">
      <c r="A81" s="5" t="s">
        <v>74</v>
      </c>
      <c r="B81" s="11">
        <v>39.075760000000002</v>
      </c>
      <c r="C81" s="12"/>
      <c r="D81" s="11"/>
    </row>
    <row r="82" spans="1:4" ht="15.75" x14ac:dyDescent="0.25">
      <c r="A82" s="5" t="s">
        <v>75</v>
      </c>
      <c r="B82" s="11">
        <v>39.402119999999996</v>
      </c>
      <c r="C82" s="12"/>
      <c r="D82" s="11"/>
    </row>
    <row r="83" spans="1:4" ht="15.75" x14ac:dyDescent="0.25">
      <c r="A83" s="5" t="s">
        <v>76</v>
      </c>
      <c r="B83" s="11">
        <v>45.87473</v>
      </c>
      <c r="C83" s="12"/>
      <c r="D83" s="11"/>
    </row>
    <row r="84" spans="1:4" ht="15.75" x14ac:dyDescent="0.25">
      <c r="A84" s="5" t="s">
        <v>77</v>
      </c>
      <c r="B84" s="11">
        <v>63.314590000000003</v>
      </c>
      <c r="C84" s="12"/>
      <c r="D84" s="11"/>
    </row>
    <row r="85" spans="1:4" ht="15.75" x14ac:dyDescent="0.25">
      <c r="C85" s="12"/>
      <c r="D85" s="11"/>
    </row>
    <row r="86" spans="1:4" ht="15.75" x14ac:dyDescent="0.25">
      <c r="C86" s="11"/>
      <c r="D86" s="11"/>
    </row>
    <row r="87" spans="1:4" ht="15.75" x14ac:dyDescent="0.25">
      <c r="C87" s="11"/>
      <c r="D87" s="11"/>
    </row>
    <row r="88" spans="1:4" ht="15.75" x14ac:dyDescent="0.25">
      <c r="C88" s="11"/>
      <c r="D88" s="1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figure1</vt:lpstr>
      <vt:lpstr>figure2</vt:lpstr>
      <vt:lpstr>figure3</vt:lpstr>
      <vt:lpstr>figure4</vt:lpstr>
      <vt:lpstr>figure5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Scally, Joelle W</dc:creator>
  <cp:lastModifiedBy>Izzillo, Theresa</cp:lastModifiedBy>
  <dcterms:created xsi:type="dcterms:W3CDTF">2021-02-16T21:09:09Z</dcterms:created>
  <dcterms:modified xsi:type="dcterms:W3CDTF">2021-02-16T21:51:08Z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6e5b4f4f-758f-4e74-84f0-8438948c5d03</vt:lpwstr>
  </property>
</Properties>
</file>